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24.72\office\★★労働保険\★雇用保険関連\HP掲載_様式等\"/>
    </mc:Choice>
  </mc:AlternateContent>
  <xr:revisionPtr revIDLastSave="0" documentId="13_ncr:1_{56141602-13EB-41B3-949E-23C635344A77}" xr6:coauthVersionLast="47" xr6:coauthVersionMax="47" xr10:uidLastSave="{00000000-0000-0000-0000-000000000000}"/>
  <bookViews>
    <workbookView xWindow="-120" yWindow="-120" windowWidth="20730" windowHeight="11040" tabRatio="654" xr2:uid="{A2D9DED1-2EF4-4104-AA13-C0B6212FAAA5}"/>
  </bookViews>
  <sheets>
    <sheet name="5-1.育児休業給付申請" sheetId="1" r:id="rId1"/>
    <sheet name="5-2.（入力用）育児休業給付申請" sheetId="7" r:id="rId2"/>
    <sheet name="5-2.（手書き用）育児休業給付申請" sheetId="9" r:id="rId3"/>
  </sheets>
  <definedNames>
    <definedName name="_xlnm.Print_Area" localSheetId="0">'5-1.育児休業給付申請'!$A$1:$Y$24</definedName>
    <definedName name="_xlnm.Print_Area" localSheetId="2">'5-2.（手書き用）育児休業給付申請'!$A$1:$AD$35</definedName>
    <definedName name="_xlnm.Print_Area" localSheetId="1">'5-2.（入力用）育児休業給付申請'!$A$1:$AD$35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0" i="7" l="1"/>
  <c r="B19" i="7"/>
  <c r="G20" i="7" s="1"/>
  <c r="B18" i="7"/>
  <c r="G19" i="7" s="1"/>
  <c r="B6" i="7"/>
  <c r="G7" i="7" s="1"/>
  <c r="Q20" i="7"/>
  <c r="Q19" i="7"/>
  <c r="Q18" i="7"/>
  <c r="Q17" i="7"/>
  <c r="B17" i="7"/>
  <c r="G18" i="7" s="1"/>
  <c r="Q16" i="7"/>
  <c r="B16" i="7"/>
  <c r="G17" i="7" s="1"/>
  <c r="B15" i="7"/>
  <c r="G16" i="7" s="1"/>
  <c r="L14" i="7"/>
  <c r="B14" i="7"/>
  <c r="G15" i="7" s="1"/>
  <c r="L13" i="7"/>
  <c r="Q14" i="7" s="1"/>
  <c r="B13" i="7"/>
  <c r="G14" i="7" s="1"/>
  <c r="L12" i="7"/>
  <c r="Q13" i="7" s="1"/>
  <c r="B12" i="7"/>
  <c r="G13" i="7" s="1"/>
  <c r="L11" i="7"/>
  <c r="Q12" i="7" s="1"/>
  <c r="B11" i="7"/>
  <c r="G12" i="7" s="1"/>
  <c r="L10" i="7"/>
  <c r="Q11" i="7" s="1"/>
  <c r="B10" i="7"/>
  <c r="G11" i="7" s="1"/>
  <c r="L9" i="7"/>
  <c r="Q10" i="7" s="1"/>
  <c r="B9" i="7"/>
  <c r="G10" i="7" s="1"/>
  <c r="L8" i="7"/>
  <c r="Q9" i="7" s="1"/>
  <c r="B8" i="7"/>
  <c r="G9" i="7" s="1"/>
  <c r="Q7" i="7"/>
  <c r="L7" i="7"/>
  <c r="Q8" i="7" s="1"/>
  <c r="B7" i="7"/>
  <c r="G8"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hk_user14</author>
  </authors>
  <commentList>
    <comment ref="C13" authorId="0" shapeId="0" xr:uid="{EC815DC4-4600-4808-8471-B4101E63FF5D}">
      <text>
        <r>
          <rPr>
            <b/>
            <sz val="9"/>
            <color indexed="81"/>
            <rFont val="MS P ゴシック"/>
            <family val="3"/>
            <charset val="128"/>
          </rPr>
          <t>クリックすると☑が入ります</t>
        </r>
      </text>
    </comment>
    <comment ref="I13" authorId="0" shapeId="0" xr:uid="{1641309E-4AF6-4FE9-A76C-B4C2508DECC0}">
      <text>
        <r>
          <rPr>
            <b/>
            <sz val="9"/>
            <color indexed="81"/>
            <rFont val="MS P ゴシック"/>
            <family val="3"/>
            <charset val="128"/>
          </rPr>
          <t>〇/〇形式で入力可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hk_user14</author>
  </authors>
  <commentList>
    <comment ref="G3" authorId="0" shapeId="0" xr:uid="{1200EA10-FC02-46AC-82CC-B5970F429A5F}">
      <text>
        <r>
          <rPr>
            <sz val="10"/>
            <color indexed="81"/>
            <rFont val="MS P ゴシック"/>
            <family val="3"/>
            <charset val="128"/>
          </rPr>
          <t>日付は〇/〇形式で入力してください</t>
        </r>
      </text>
    </comment>
    <comment ref="B6" authorId="0" shapeId="0" xr:uid="{90240784-02B4-4CCF-ABD1-F6A0C7363307}">
      <text>
        <r>
          <rPr>
            <sz val="10"/>
            <color indexed="81"/>
            <rFont val="MS P ゴシック"/>
            <family val="3"/>
            <charset val="128"/>
          </rPr>
          <t>日付欄には数式を設定していますが、不要な分は削除したり、適宜手入力で変更していただいて問題ありません。</t>
        </r>
      </text>
    </comment>
  </commentList>
</comments>
</file>

<file path=xl/sharedStrings.xml><?xml version="1.0" encoding="utf-8"?>
<sst xmlns="http://schemas.openxmlformats.org/spreadsheetml/2006/main" count="285" uniqueCount="85">
  <si>
    <r>
      <t>「休業等を開始した日前の賃金支払い状況等」欄について
＊1行目は、休業等を開始した日の前日が含まれる期間を記入してください。
＊2行目からは、休業等の開始前に賃金支払がある月から遡って記入してください。（産休期間中に賃金支払が無い場合はその期間を省略できます）
　－　－　－　－　－　－　－　－　－　－　－　－　－　－　－　－　－
・⑦算定対象期間欄・⑧ ⑦の期間における基礎日数（※）欄
　　</t>
    </r>
    <r>
      <rPr>
        <sz val="10"/>
        <color theme="1"/>
        <rFont val="Segoe UI Symbol"/>
        <family val="3"/>
      </rPr>
      <t>➣</t>
    </r>
    <r>
      <rPr>
        <sz val="10"/>
        <color theme="1"/>
        <rFont val="HG丸ｺﾞｼｯｸM-PRO"/>
        <family val="3"/>
        <charset val="128"/>
      </rPr>
      <t>休業を開始した日から遡って1ヶ月毎の期間を記入してください。
　　</t>
    </r>
    <r>
      <rPr>
        <sz val="10"/>
        <color theme="1"/>
        <rFont val="Segoe UI Symbol"/>
        <family val="3"/>
      </rPr>
      <t>➣</t>
    </r>
    <r>
      <rPr>
        <sz val="10"/>
        <color theme="1"/>
        <rFont val="HG丸ｺﾞｼｯｸM-PRO"/>
        <family val="3"/>
        <charset val="128"/>
      </rPr>
      <t>完全月（基礎日数11日以上）が12ヶ月必要です。
・⑨賃金支払い対象期間欄・⑩ ⑨の期間における基礎日数（※）欄
　　</t>
    </r>
    <r>
      <rPr>
        <sz val="10"/>
        <color theme="1"/>
        <rFont val="Segoe UI Symbol"/>
        <family val="3"/>
      </rPr>
      <t>➣</t>
    </r>
    <r>
      <rPr>
        <sz val="10"/>
        <color theme="1"/>
        <rFont val="HG丸ｺﾞｼｯｸM-PRO"/>
        <family val="3"/>
        <charset val="128"/>
      </rPr>
      <t>賃金締日翌日～締日の期間を記入してください。
　　</t>
    </r>
    <r>
      <rPr>
        <sz val="10"/>
        <color theme="1"/>
        <rFont val="Segoe UI Symbol"/>
        <family val="3"/>
      </rPr>
      <t>➣</t>
    </r>
    <r>
      <rPr>
        <sz val="10"/>
        <color theme="1"/>
        <rFont val="HG丸ｺﾞｼｯｸM-PRO"/>
        <family val="3"/>
        <charset val="128"/>
      </rPr>
      <t>完全月（基礎日数11日以上）を7ヶ月分記入してください。
※給与計算の基礎となる日数（時給・日給の場合は出勤日数、月給の場合は暦月日数）
・⑪賃金欄
　　月給者はＡ欄、日給・時給者はＢ欄に記入してください。（計欄は記入不要）
・⑭備考欄に賃金締日変更等特記事項があれば記入してください。</t>
    </r>
    <rPh sb="1" eb="3">
      <t>キュウギョウ</t>
    </rPh>
    <rPh sb="3" eb="4">
      <t>トウ</t>
    </rPh>
    <rPh sb="5" eb="7">
      <t>カイシ</t>
    </rPh>
    <rPh sb="9" eb="10">
      <t>ヒ</t>
    </rPh>
    <rPh sb="10" eb="11">
      <t>マエ</t>
    </rPh>
    <rPh sb="12" eb="14">
      <t>チンギン</t>
    </rPh>
    <rPh sb="14" eb="16">
      <t>シハラ</t>
    </rPh>
    <rPh sb="17" eb="19">
      <t>ジョウキョウ</t>
    </rPh>
    <rPh sb="19" eb="20">
      <t>トウ</t>
    </rPh>
    <rPh sb="21" eb="22">
      <t>ラン</t>
    </rPh>
    <rPh sb="29" eb="31">
      <t>ギョウメ</t>
    </rPh>
    <rPh sb="33" eb="35">
      <t>キュウギョウ</t>
    </rPh>
    <rPh sb="35" eb="36">
      <t>トウ</t>
    </rPh>
    <rPh sb="37" eb="39">
      <t>カイシ</t>
    </rPh>
    <rPh sb="41" eb="42">
      <t>ヒ</t>
    </rPh>
    <rPh sb="43" eb="45">
      <t>ゼンジツ</t>
    </rPh>
    <rPh sb="46" eb="47">
      <t>フク</t>
    </rPh>
    <rPh sb="50" eb="52">
      <t>キカン</t>
    </rPh>
    <rPh sb="53" eb="55">
      <t>キニュウ</t>
    </rPh>
    <rPh sb="65" eb="67">
      <t>ギョウメ</t>
    </rPh>
    <rPh sb="174" eb="175">
      <t>ラン</t>
    </rPh>
    <rPh sb="198" eb="200">
      <t>キュウギョウ</t>
    </rPh>
    <rPh sb="201" eb="203">
      <t>カイシ</t>
    </rPh>
    <rPh sb="205" eb="206">
      <t>ヒ</t>
    </rPh>
    <rPh sb="208" eb="209">
      <t>サカノボ</t>
    </rPh>
    <rPh sb="213" eb="215">
      <t>ゲツゴト</t>
    </rPh>
    <rPh sb="216" eb="218">
      <t>キカン</t>
    </rPh>
    <rPh sb="219" eb="221">
      <t>キニュウ</t>
    </rPh>
    <rPh sb="251" eb="253">
      <t>ヒツヨウ</t>
    </rPh>
    <rPh sb="268" eb="269">
      <t>ラン</t>
    </rPh>
    <rPh sb="305" eb="307">
      <t>キニュウ</t>
    </rPh>
    <rPh sb="390" eb="391">
      <t>ラン</t>
    </rPh>
    <rPh sb="422" eb="423">
      <t>ケイ</t>
    </rPh>
    <rPh sb="423" eb="424">
      <t>ラン</t>
    </rPh>
    <rPh sb="425" eb="427">
      <t>キニュウ</t>
    </rPh>
    <rPh sb="427" eb="429">
      <t>フヨウ</t>
    </rPh>
    <phoneticPr fontId="2"/>
  </si>
  <si>
    <t>雇用期間の定め</t>
    <rPh sb="0" eb="4">
      <t>コヨウキカン</t>
    </rPh>
    <rPh sb="5" eb="6">
      <t>サダ</t>
    </rPh>
    <phoneticPr fontId="2"/>
  </si>
  <si>
    <t>配偶者の
育児休業</t>
    <rPh sb="0" eb="3">
      <t>ハイグウシャ</t>
    </rPh>
    <rPh sb="5" eb="9">
      <t>イクジキュウギョウ</t>
    </rPh>
    <phoneticPr fontId="2"/>
  </si>
  <si>
    <t>令和</t>
    <rPh sb="0" eb="2">
      <t>レイワ</t>
    </rPh>
    <phoneticPr fontId="2"/>
  </si>
  <si>
    <t>出産予定日</t>
    <rPh sb="0" eb="2">
      <t>シュッサン</t>
    </rPh>
    <rPh sb="2" eb="5">
      <t>ヨテイビ</t>
    </rPh>
    <phoneticPr fontId="2"/>
  </si>
  <si>
    <t>平成</t>
    <rPh sb="0" eb="2">
      <t>ヘイセイ</t>
    </rPh>
    <phoneticPr fontId="2"/>
  </si>
  <si>
    <t>資格取得日</t>
    <rPh sb="0" eb="5">
      <t>シカクシュトクビ</t>
    </rPh>
    <phoneticPr fontId="2"/>
  </si>
  <si>
    <t>連絡先担当者名</t>
    <phoneticPr fontId="2"/>
  </si>
  <si>
    <t>電話番号</t>
    <phoneticPr fontId="2"/>
  </si>
  <si>
    <r>
      <t xml:space="preserve">個人番号
</t>
    </r>
    <r>
      <rPr>
        <sz val="10"/>
        <color theme="1"/>
        <rFont val="HG丸ｺﾞｼｯｸM-PRO"/>
        <family val="3"/>
        <charset val="128"/>
      </rPr>
      <t>（マイナンバー）</t>
    </r>
    <rPh sb="0" eb="4">
      <t>コジンバンゴウ</t>
    </rPh>
    <phoneticPr fontId="2"/>
  </si>
  <si>
    <t>事業所番号</t>
    <rPh sb="0" eb="3">
      <t>ジギョウショ</t>
    </rPh>
    <rPh sb="3" eb="5">
      <t>バンゴウ</t>
    </rPh>
    <phoneticPr fontId="2"/>
  </si>
  <si>
    <t>-</t>
    <phoneticPr fontId="2"/>
  </si>
  <si>
    <t>電話番号</t>
    <rPh sb="0" eb="4">
      <t>デンワバンゴウ</t>
    </rPh>
    <phoneticPr fontId="2"/>
  </si>
  <si>
    <t>被保険者番号</t>
    <rPh sb="0" eb="4">
      <t>ヒホケンシャ</t>
    </rPh>
    <rPh sb="4" eb="6">
      <t>バンゴウ</t>
    </rPh>
    <phoneticPr fontId="2"/>
  </si>
  <si>
    <t>フリガナ</t>
    <phoneticPr fontId="2"/>
  </si>
  <si>
    <t>園　名</t>
    <rPh sb="0" eb="1">
      <t>エン</t>
    </rPh>
    <rPh sb="2" eb="3">
      <t>メイ</t>
    </rPh>
    <phoneticPr fontId="2"/>
  </si>
  <si>
    <t>氏　名</t>
    <rPh sb="0" eb="1">
      <t>シ</t>
    </rPh>
    <rPh sb="2" eb="3">
      <t>メイ</t>
    </rPh>
    <phoneticPr fontId="2"/>
  </si>
  <si>
    <t>住所</t>
    <rPh sb="0" eb="2">
      <t>ジュウショ</t>
    </rPh>
    <phoneticPr fontId="2"/>
  </si>
  <si>
    <t>年　　月　　日</t>
    <rPh sb="0" eb="1">
      <t>ネン</t>
    </rPh>
    <rPh sb="3" eb="4">
      <t>ガツ</t>
    </rPh>
    <rPh sb="6" eb="7">
      <t>ニチ</t>
    </rPh>
    <phoneticPr fontId="2"/>
  </si>
  <si>
    <t>出産日</t>
    <rPh sb="0" eb="3">
      <t>シュッサンビ</t>
    </rPh>
    <phoneticPr fontId="2"/>
  </si>
  <si>
    <t>配偶者の被保険者番号</t>
    <phoneticPr fontId="2"/>
  </si>
  <si>
    <t>1週間の
所定労働時間</t>
    <rPh sb="1" eb="3">
      <t>シュウカン</t>
    </rPh>
    <rPh sb="5" eb="7">
      <t>ショテイ</t>
    </rPh>
    <rPh sb="7" eb="9">
      <t>ロウドウ</t>
    </rPh>
    <rPh sb="9" eb="11">
      <t>ジカン</t>
    </rPh>
    <phoneticPr fontId="2"/>
  </si>
  <si>
    <t>時間</t>
    <rPh sb="0" eb="2">
      <t>ジカン</t>
    </rPh>
    <phoneticPr fontId="2"/>
  </si>
  <si>
    <t>分</t>
    <rPh sb="0" eb="1">
      <t>フン</t>
    </rPh>
    <phoneticPr fontId="2"/>
  </si>
  <si>
    <t>産前産後
休暇期間</t>
    <rPh sb="0" eb="2">
      <t>サンゼン</t>
    </rPh>
    <rPh sb="2" eb="4">
      <t>サンゴ</t>
    </rPh>
    <rPh sb="5" eb="7">
      <t>キュウカ</t>
    </rPh>
    <rPh sb="7" eb="9">
      <t>キカン</t>
    </rPh>
    <phoneticPr fontId="2"/>
  </si>
  <si>
    <t>～</t>
    <phoneticPr fontId="2"/>
  </si>
  <si>
    <t>５-1．育児休業給付申請</t>
    <phoneticPr fontId="2"/>
  </si>
  <si>
    <t>５-2．育児休業給付申請（賃金月額証明）</t>
    <rPh sb="13" eb="15">
      <t>チンギン</t>
    </rPh>
    <rPh sb="15" eb="17">
      <t>ゲツガク</t>
    </rPh>
    <rPh sb="17" eb="19">
      <t>ショウメイ</t>
    </rPh>
    <phoneticPr fontId="2"/>
  </si>
  <si>
    <t>備考</t>
    <rPh sb="0" eb="2">
      <t>ビコウ</t>
    </rPh>
    <phoneticPr fontId="2"/>
  </si>
  <si>
    <t>⑩
⑨の基礎日数</t>
    <rPh sb="4" eb="8">
      <t>キソニッスウ</t>
    </rPh>
    <phoneticPr fontId="2"/>
  </si>
  <si>
    <t>⑨賃金支払対象期間</t>
    <rPh sb="1" eb="3">
      <t>チンギン</t>
    </rPh>
    <rPh sb="3" eb="5">
      <t>シハラ</t>
    </rPh>
    <rPh sb="5" eb="7">
      <t>タイショウ</t>
    </rPh>
    <rPh sb="7" eb="9">
      <t>キカン</t>
    </rPh>
    <phoneticPr fontId="2"/>
  </si>
  <si>
    <t>⑧
⑦の基礎日数</t>
    <rPh sb="4" eb="6">
      <t>キソ</t>
    </rPh>
    <rPh sb="6" eb="8">
      <t>ニッスウ</t>
    </rPh>
    <phoneticPr fontId="2"/>
  </si>
  <si>
    <t>⑦
被保険者期間算定対象期間</t>
    <rPh sb="2" eb="6">
      <t>ヒホケンシャ</t>
    </rPh>
    <rPh sb="6" eb="8">
      <t>キカン</t>
    </rPh>
    <rPh sb="8" eb="10">
      <t>サンテイ</t>
    </rPh>
    <rPh sb="10" eb="12">
      <t>タイショウ</t>
    </rPh>
    <rPh sb="12" eb="14">
      <t>キカン</t>
    </rPh>
    <phoneticPr fontId="2"/>
  </si>
  <si>
    <t>賃金額
（月給）</t>
    <rPh sb="0" eb="2">
      <t>チンギン</t>
    </rPh>
    <rPh sb="2" eb="3">
      <t>ガク</t>
    </rPh>
    <rPh sb="5" eb="7">
      <t>ゲッキュウ</t>
    </rPh>
    <phoneticPr fontId="2"/>
  </si>
  <si>
    <t>賃金額
（時給）</t>
    <rPh sb="0" eb="2">
      <t>チンギン</t>
    </rPh>
    <rPh sb="2" eb="3">
      <t>ガク</t>
    </rPh>
    <rPh sb="5" eb="7">
      <t>ジキュウ</t>
    </rPh>
    <phoneticPr fontId="2"/>
  </si>
  <si>
    <t>休業を開始した日の前日</t>
    <rPh sb="0" eb="2">
      <t>キュウギョウ</t>
    </rPh>
    <rPh sb="3" eb="5">
      <t>カイシ</t>
    </rPh>
    <rPh sb="7" eb="8">
      <t>ヒ</t>
    </rPh>
    <rPh sb="9" eb="11">
      <t>ゼンジツ</t>
    </rPh>
    <phoneticPr fontId="2"/>
  </si>
  <si>
    <t>年</t>
    <rPh sb="0" eb="1">
      <t>ネン</t>
    </rPh>
    <phoneticPr fontId="2"/>
  </si>
  <si>
    <t>R8</t>
    <phoneticPr fontId="2"/>
  </si>
  <si>
    <t>日</t>
    <rPh sb="0" eb="1">
      <t>ニチ</t>
    </rPh>
    <phoneticPr fontId="2"/>
  </si>
  <si>
    <t>賃金に関する特記事項</t>
    <rPh sb="0" eb="2">
      <t>チンギン</t>
    </rPh>
    <rPh sb="3" eb="4">
      <t>カン</t>
    </rPh>
    <rPh sb="6" eb="10">
      <t>トッキジコウ</t>
    </rPh>
    <phoneticPr fontId="2"/>
  </si>
  <si>
    <t>（別紙）５-2．
育児休業給付申請（賃金月額証明）の記載について</t>
    <rPh sb="9" eb="11">
      <t>イクジ</t>
    </rPh>
    <rPh sb="11" eb="13">
      <t>キュウギョウ</t>
    </rPh>
    <rPh sb="13" eb="15">
      <t>キュウフ</t>
    </rPh>
    <rPh sb="15" eb="17">
      <t>シンセイ</t>
    </rPh>
    <rPh sb="18" eb="20">
      <t>チンギン</t>
    </rPh>
    <rPh sb="20" eb="22">
      <t>ゲツガク</t>
    </rPh>
    <rPh sb="22" eb="24">
      <t>ショウメイ</t>
    </rPh>
    <rPh sb="26" eb="28">
      <t>キサイ</t>
    </rPh>
    <phoneticPr fontId="2"/>
  </si>
  <si>
    <t>上記のとおり相違ないことを証明します</t>
    <rPh sb="0" eb="2">
      <t>ジョウキ</t>
    </rPh>
    <rPh sb="6" eb="8">
      <t>ソウイ</t>
    </rPh>
    <rPh sb="13" eb="15">
      <t>ショウメイ</t>
    </rPh>
    <phoneticPr fontId="2"/>
  </si>
  <si>
    <t>必要な添付書類</t>
    <phoneticPr fontId="2"/>
  </si>
  <si>
    <t>1.払渡希望金融機関（口座番号等）がわかるもの</t>
    <rPh sb="2" eb="4">
      <t>ハライワタ</t>
    </rPh>
    <rPh sb="4" eb="6">
      <t>キボウ</t>
    </rPh>
    <rPh sb="6" eb="10">
      <t>キンユウキカン</t>
    </rPh>
    <rPh sb="11" eb="13">
      <t>コウザ</t>
    </rPh>
    <rPh sb="13" eb="15">
      <t>バンゴウ</t>
    </rPh>
    <rPh sb="15" eb="16">
      <t>トウ</t>
    </rPh>
    <phoneticPr fontId="2"/>
  </si>
  <si>
    <t>2.母子手帳（出産日、子の保護者が記載されたページ）の写し</t>
    <rPh sb="2" eb="6">
      <t>ボシテチョウ</t>
    </rPh>
    <rPh sb="7" eb="10">
      <t>シュッサンビ</t>
    </rPh>
    <rPh sb="11" eb="12">
      <t>コ</t>
    </rPh>
    <rPh sb="13" eb="16">
      <t>ホゴシャ</t>
    </rPh>
    <rPh sb="17" eb="19">
      <t>キサイ</t>
    </rPh>
    <rPh sb="27" eb="28">
      <t>ウツ</t>
    </rPh>
    <phoneticPr fontId="2"/>
  </si>
  <si>
    <t>3.「産休開始日」「育休開始日」がわかる出勤簿</t>
    <rPh sb="3" eb="5">
      <t>サンキュウ</t>
    </rPh>
    <rPh sb="5" eb="8">
      <t>カイシビ</t>
    </rPh>
    <rPh sb="10" eb="12">
      <t>イクキュウ</t>
    </rPh>
    <rPh sb="12" eb="14">
      <t>カイシ</t>
    </rPh>
    <rPh sb="14" eb="15">
      <t>ヒ</t>
    </rPh>
    <rPh sb="20" eb="23">
      <t>シュッキンボ</t>
    </rPh>
    <phoneticPr fontId="2"/>
  </si>
  <si>
    <t>・⑧欄が11日以上の月が12ヶ月以上ある</t>
    <phoneticPr fontId="2"/>
  </si>
  <si>
    <t>・⑩欄が11日以上の月が7カ月以上ある</t>
    <phoneticPr fontId="2"/>
  </si>
  <si>
    <t>※要件を満たしていればすべての行を埋める必要はありません</t>
    <rPh sb="1" eb="3">
      <t>ヨウケン</t>
    </rPh>
    <rPh sb="4" eb="5">
      <t>ミ</t>
    </rPh>
    <rPh sb="15" eb="16">
      <t>ギョウ</t>
    </rPh>
    <rPh sb="17" eb="18">
      <t>ウ</t>
    </rPh>
    <rPh sb="20" eb="22">
      <t>ヒツヨウ</t>
    </rPh>
    <phoneticPr fontId="2"/>
  </si>
  <si>
    <t>無</t>
    <phoneticPr fontId="2"/>
  </si>
  <si>
    <t>有</t>
    <phoneticPr fontId="2"/>
  </si>
  <si>
    <t>（</t>
    <phoneticPr fontId="2"/>
  </si>
  <si>
    <t>年</t>
  </si>
  <si>
    <t>日</t>
    <rPh sb="0" eb="1">
      <t>ヒ</t>
    </rPh>
    <phoneticPr fontId="2"/>
  </si>
  <si>
    <t>月</t>
    <rPh sb="0" eb="1">
      <t>ツキ</t>
    </rPh>
    <phoneticPr fontId="2"/>
  </si>
  <si>
    <t>理事長・園長</t>
    <phoneticPr fontId="2"/>
  </si>
  <si>
    <t>事業所所在地</t>
    <phoneticPr fontId="2"/>
  </si>
  <si>
    <t>新たな制度も増え、以前より確認事項が多くなっております。
恐れ入りますが、もれなくご記入いただきますようお願いいたします。</t>
    <rPh sb="0" eb="1">
      <t>アラ</t>
    </rPh>
    <rPh sb="3" eb="5">
      <t>セイド</t>
    </rPh>
    <rPh sb="6" eb="7">
      <t>フ</t>
    </rPh>
    <rPh sb="9" eb="11">
      <t>イゼン</t>
    </rPh>
    <rPh sb="13" eb="15">
      <t>カクニン</t>
    </rPh>
    <rPh sb="15" eb="17">
      <t>ジコウ</t>
    </rPh>
    <rPh sb="18" eb="19">
      <t>オオ</t>
    </rPh>
    <rPh sb="29" eb="30">
      <t>オソ</t>
    </rPh>
    <rPh sb="31" eb="32">
      <t>イ</t>
    </rPh>
    <rPh sb="42" eb="44">
      <t>キニュウ</t>
    </rPh>
    <rPh sb="53" eb="54">
      <t>ネガ</t>
    </rPh>
    <phoneticPr fontId="2"/>
  </si>
  <si>
    <t>賃金に関して</t>
    <rPh sb="0" eb="2">
      <t>チンギン</t>
    </rPh>
    <rPh sb="3" eb="4">
      <t>カン</t>
    </rPh>
    <phoneticPr fontId="2"/>
  </si>
  <si>
    <t>賃金
締切日</t>
    <rPh sb="0" eb="2">
      <t>チンギン</t>
    </rPh>
    <rPh sb="3" eb="6">
      <t>シメキリビ</t>
    </rPh>
    <phoneticPr fontId="2"/>
  </si>
  <si>
    <t>賃金
支払日</t>
    <rPh sb="0" eb="2">
      <t>チンギン</t>
    </rPh>
    <rPh sb="3" eb="5">
      <t>シハラ</t>
    </rPh>
    <rPh sb="5" eb="6">
      <t>ヒ</t>
    </rPh>
    <phoneticPr fontId="2"/>
  </si>
  <si>
    <t>当月</t>
    <rPh sb="0" eb="2">
      <t>トウゲツ</t>
    </rPh>
    <phoneticPr fontId="2"/>
  </si>
  <si>
    <t>翌月</t>
    <rPh sb="0" eb="2">
      <t>ヨクゲツ</t>
    </rPh>
    <phoneticPr fontId="2"/>
  </si>
  <si>
    <t>年　　月　　日</t>
    <phoneticPr fontId="2"/>
  </si>
  <si>
    <t>※育児休業開始日から2ヶ月以降に手続きをすることで、受給資格確認と初回給付をまとめて申請することが可能です。</t>
    <rPh sb="1" eb="5">
      <t>イクジキュウギョウ</t>
    </rPh>
    <rPh sb="5" eb="8">
      <t>カイシビ</t>
    </rPh>
    <rPh sb="12" eb="13">
      <t>ゲツ</t>
    </rPh>
    <rPh sb="13" eb="15">
      <t>イコウ</t>
    </rPh>
    <rPh sb="16" eb="18">
      <t>テツヅ</t>
    </rPh>
    <rPh sb="26" eb="30">
      <t>ジュキュウシカク</t>
    </rPh>
    <rPh sb="30" eb="32">
      <t>カクニン</t>
    </rPh>
    <rPh sb="42" eb="44">
      <t>シンセイ</t>
    </rPh>
    <rPh sb="49" eb="51">
      <t>カノウ</t>
    </rPh>
    <phoneticPr fontId="2"/>
  </si>
  <si>
    <t>取得していない</t>
    <phoneticPr fontId="2"/>
  </si>
  <si>
    <t>取得している</t>
    <phoneticPr fontId="2"/>
  </si>
  <si>
    <t>）</t>
    <phoneticPr fontId="2"/>
  </si>
  <si>
    <t>理由</t>
    <rPh sb="0" eb="2">
      <t>リユウ</t>
    </rPh>
    <phoneticPr fontId="2"/>
  </si>
  <si>
    <t>休業開始日</t>
    <rPh sb="0" eb="2">
      <t>キュウギョウ</t>
    </rPh>
    <rPh sb="2" eb="4">
      <t>カイシ</t>
    </rPh>
    <rPh sb="4" eb="5">
      <t>ヒ</t>
    </rPh>
    <phoneticPr fontId="2"/>
  </si>
  <si>
    <t>年　　月　　日</t>
    <rPh sb="0" eb="1">
      <t>ネン</t>
    </rPh>
    <rPh sb="3" eb="4">
      <t>ツキ</t>
    </rPh>
    <rPh sb="6" eb="7">
      <t>ヒ</t>
    </rPh>
    <phoneticPr fontId="2"/>
  </si>
  <si>
    <t>）まで</t>
    <phoneticPr fontId="2"/>
  </si>
  <si>
    <t>-</t>
  </si>
  <si>
    <t>〒</t>
    <phoneticPr fontId="2"/>
  </si>
  <si>
    <t>無</t>
    <rPh sb="0" eb="1">
      <t>ナシ</t>
    </rPh>
    <phoneticPr fontId="2"/>
  </si>
  <si>
    <t>有</t>
    <rPh sb="0" eb="1">
      <t>アリ</t>
    </rPh>
    <phoneticPr fontId="2"/>
  </si>
  <si>
    <t>産休中の賃金支払</t>
    <phoneticPr fontId="2"/>
  </si>
  <si>
    <t>更新予定なし</t>
    <rPh sb="0" eb="2">
      <t>コウシン</t>
    </rPh>
    <rPh sb="2" eb="4">
      <t>ヨテイ</t>
    </rPh>
    <phoneticPr fontId="2"/>
  </si>
  <si>
    <r>
      <t>┗公務員で被保険者番号が無い場合は</t>
    </r>
    <r>
      <rPr>
        <u/>
        <sz val="11"/>
        <color theme="1"/>
        <rFont val="HG丸ｺﾞｼｯｸM-PRO"/>
        <family val="3"/>
        <charset val="128"/>
      </rPr>
      <t>育児休業の取得期間を確認できるもの（育児休業の承認通知書等）を添付</t>
    </r>
    <r>
      <rPr>
        <sz val="11"/>
        <color theme="1"/>
        <rFont val="HG丸ｺﾞｼｯｸM-PRO"/>
        <family val="3"/>
        <charset val="128"/>
      </rPr>
      <t>してください</t>
    </r>
    <rPh sb="35" eb="37">
      <t>イクジ</t>
    </rPh>
    <rPh sb="37" eb="39">
      <t>キュウギョウ</t>
    </rPh>
    <rPh sb="40" eb="42">
      <t>ショウニン</t>
    </rPh>
    <rPh sb="42" eb="45">
      <t>ツウチショ</t>
    </rPh>
    <rPh sb="45" eb="46">
      <t>トウ</t>
    </rPh>
    <phoneticPr fontId="2"/>
  </si>
  <si>
    <t>育児休業開始日</t>
    <phoneticPr fontId="2"/>
  </si>
  <si>
    <t>記載した内容は下記の要件を満たしていますか？</t>
    <rPh sb="0" eb="2">
      <t>キサイ</t>
    </rPh>
    <rPh sb="4" eb="6">
      <t>ナイヨウ</t>
    </rPh>
    <rPh sb="7" eb="9">
      <t>カキ</t>
    </rPh>
    <rPh sb="10" eb="12">
      <t>ヨウケン</t>
    </rPh>
    <rPh sb="13" eb="14">
      <t>ミ</t>
    </rPh>
    <phoneticPr fontId="2"/>
  </si>
  <si>
    <t>月　　日</t>
    <phoneticPr fontId="2"/>
  </si>
  <si>
    <t>┗</t>
    <phoneticPr fontId="2"/>
  </si>
  <si>
    <t>4.支給対象期間内にある支払日の賃金台帳及び支給対象期間の出勤簿</t>
    <rPh sb="2" eb="4">
      <t>シキュウ</t>
    </rPh>
    <rPh sb="4" eb="6">
      <t>タイショウ</t>
    </rPh>
    <rPh sb="8" eb="9">
      <t>ナイ</t>
    </rPh>
    <rPh sb="12" eb="15">
      <t>シハライビ</t>
    </rPh>
    <rPh sb="16" eb="18">
      <t>チンギン</t>
    </rPh>
    <rPh sb="20" eb="21">
      <t>オヨ</t>
    </rPh>
    <rPh sb="22" eb="24">
      <t>シキュウ</t>
    </rPh>
    <rPh sb="24" eb="28">
      <t>タイショウキカン</t>
    </rPh>
    <rPh sb="29" eb="32">
      <t>シュッキンボ</t>
    </rPh>
    <phoneticPr fontId="2"/>
  </si>
  <si>
    <r>
      <t>産休期間中も給与支払いがある場合は、</t>
    </r>
    <r>
      <rPr>
        <u/>
        <sz val="8"/>
        <color theme="1"/>
        <rFont val="HG丸ｺﾞｼｯｸM-PRO"/>
        <family val="3"/>
        <charset val="128"/>
      </rPr>
      <t>産休期間</t>
    </r>
    <r>
      <rPr>
        <sz val="8"/>
        <color theme="1"/>
        <rFont val="HG丸ｺﾞｼｯｸM-PRO"/>
        <family val="3"/>
        <charset val="128"/>
      </rPr>
      <t>及び</t>
    </r>
    <r>
      <rPr>
        <u/>
        <sz val="8"/>
        <color theme="1"/>
        <rFont val="HG丸ｺﾞｼｯｸM-PRO"/>
        <family val="3"/>
        <charset val="128"/>
      </rPr>
      <t>産休前の期間7ヶ月分</t>
    </r>
    <r>
      <rPr>
        <sz val="8"/>
        <color theme="1"/>
        <rFont val="HG丸ｺﾞｼｯｸM-PRO"/>
        <family val="3"/>
        <charset val="128"/>
      </rPr>
      <t>が必要です。</t>
    </r>
    <rPh sb="0" eb="2">
      <t>サンキュウ</t>
    </rPh>
    <rPh sb="2" eb="5">
      <t>キカンチュウ</t>
    </rPh>
    <rPh sb="6" eb="8">
      <t>キュウヨ</t>
    </rPh>
    <rPh sb="8" eb="10">
      <t>シハラ</t>
    </rPh>
    <rPh sb="14" eb="16">
      <t>バアイ</t>
    </rPh>
    <rPh sb="18" eb="20">
      <t>サンキュウ</t>
    </rPh>
    <rPh sb="20" eb="22">
      <t>キカン</t>
    </rPh>
    <rPh sb="22" eb="23">
      <t>オヨ</t>
    </rPh>
    <rPh sb="24" eb="26">
      <t>サンキュウ</t>
    </rPh>
    <rPh sb="26" eb="27">
      <t>マエ</t>
    </rPh>
    <rPh sb="28" eb="30">
      <t>キカン</t>
    </rPh>
    <rPh sb="32" eb="33">
      <t>ゲツ</t>
    </rPh>
    <rPh sb="33" eb="34">
      <t>ブン</t>
    </rPh>
    <rPh sb="35" eb="37">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</si>
</sst>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ggge&quot;年&quot;m&quot;月&quot;d&quot;日&quot;;@" x16r2:formatCode16="[$-ja-JP-x-gannen]ggge&quot;年&quot;m&quot;月&quot;d&quot;日&quot;;@"/>
    <numFmt numFmtId="178" formatCode="[$-411]ggge&quot;年&quot;m&quot;月&quot;d&quot;日&quot;;@"/>
  </numFmts>
  <fonts count="18">
    <font>
      <sz val="11"/>
      <color theme="1"/>
      <name val="Yu Gothic"/>
      <family val="2"/>
      <scheme val="minor"/>
    </font>
    <font>
      <sz val="11"/>
      <color theme="1"/>
      <name val="HG丸ｺﾞｼｯｸM-PRO"/>
      <family val="3"/>
      <charset val="128"/>
    </font>
    <font>
      <sz val="6"/>
      <name val="Yu Gothic"/>
      <family val="3"/>
      <charset val="128"/>
      <scheme val="minor"/>
    </font>
    <font>
      <sz val="24"/>
      <color theme="1"/>
      <name val="HG丸ｺﾞｼｯｸM-PRO"/>
      <family val="3"/>
      <charset val="128"/>
    </font>
    <font>
      <sz val="12"/>
      <color theme="1"/>
      <name val="HG丸ｺﾞｼｯｸM-PRO"/>
      <family val="3"/>
      <charset val="128"/>
    </font>
    <font>
      <sz val="10"/>
      <color theme="1"/>
      <name val="HG丸ｺﾞｼｯｸM-PRO"/>
      <family val="3"/>
      <charset val="128"/>
    </font>
    <font>
      <sz val="10"/>
      <color theme="1"/>
      <name val="Segoe UI Symbol"/>
      <family val="3"/>
    </font>
    <font>
      <b/>
      <sz val="16"/>
      <color theme="1"/>
      <name val="HG丸ｺﾞｼｯｸM-PRO"/>
      <family val="3"/>
      <charset val="128"/>
    </font>
    <font>
      <sz val="11"/>
      <color theme="1"/>
      <name val="Yu Gothic"/>
      <family val="2"/>
      <scheme val="minor"/>
    </font>
    <font>
      <sz val="9"/>
      <color theme="1"/>
      <name val="HG丸ｺﾞｼｯｸM-PRO"/>
      <family val="3"/>
      <charset val="128"/>
    </font>
    <font>
      <sz val="8"/>
      <color theme="1"/>
      <name val="HG丸ｺﾞｼｯｸM-PRO"/>
      <family val="3"/>
      <charset val="128"/>
    </font>
    <font>
      <sz val="6"/>
      <color theme="1"/>
      <name val="HG丸ｺﾞｼｯｸM-PRO"/>
      <family val="3"/>
      <charset val="128"/>
    </font>
    <font>
      <sz val="10"/>
      <color indexed="81"/>
      <name val="MS P ゴシック"/>
      <family val="3"/>
      <charset val="128"/>
    </font>
    <font>
      <sz val="11"/>
      <color rgb="FFFF0000"/>
      <name val="HG丸ｺﾞｼｯｸM-PRO"/>
      <family val="3"/>
      <charset val="128"/>
    </font>
    <font>
      <b/>
      <sz val="9"/>
      <color indexed="81"/>
      <name val="MS P ゴシック"/>
      <family val="3"/>
      <charset val="128"/>
    </font>
    <font>
      <u/>
      <sz val="11"/>
      <color theme="1"/>
      <name val="HG丸ｺﾞｼｯｸM-PRO"/>
      <family val="3"/>
      <charset val="128"/>
    </font>
    <font>
      <sz val="14"/>
      <color theme="1"/>
      <name val="HG丸ｺﾞｼｯｸM-PRO"/>
      <family val="3"/>
      <charset val="128"/>
    </font>
    <font>
      <u/>
      <sz val="8"/>
      <color theme="1"/>
      <name val="HG丸ｺﾞｼｯｸM-PRO"/>
      <family val="3"/>
      <charset val="128"/>
    </font>
  </fonts>
  <fills count="3">
    <fill>
      <patternFill patternType="none"/>
    </fill>
    <fill>
      <patternFill patternType="gray125"/>
    </fill>
    <fill>
      <patternFill patternType="solid">
        <fgColor rgb="FFFFFF00"/>
        <bgColor indexed="64"/>
      </patternFill>
    </fill>
  </fills>
  <borders count="5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dotted">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top/>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top style="dotted">
        <color indexed="64"/>
      </top>
      <bottom/>
      <diagonal/>
    </border>
    <border>
      <left/>
      <right style="dotted">
        <color indexed="64"/>
      </right>
      <top style="dotted">
        <color indexed="64"/>
      </top>
      <bottom style="dotted">
        <color indexed="64"/>
      </bottom>
      <diagonal/>
    </border>
  </borders>
  <cellStyleXfs count="2">
    <xf numFmtId="0" fontId="0" fillId="0" borderId="0"/>
    <xf numFmtId="38" fontId="8" fillId="0" borderId="0" applyFont="0" applyFill="0" applyBorder="0" applyAlignment="0" applyProtection="0">
      <alignment vertical="center"/>
    </xf>
  </cellStyleXfs>
  <cellXfs count="233">
    <xf numFmtId="0" fontId="0" fillId="0" borderId="0" xfId="0"/>
    <xf numFmtId="0" fontId="1" fillId="0" borderId="0" xfId="0" applyFont="1"/>
    <xf numFmtId="0" fontId="1" fillId="0" borderId="0" xfId="0" applyFont="1" applyAlignment="1">
      <alignment horizontal="center"/>
    </xf>
    <xf numFmtId="0" fontId="3" fillId="0" borderId="0" xfId="0" applyFont="1" applyAlignment="1">
      <alignment horizontal="right" vertical="center"/>
    </xf>
    <xf numFmtId="0" fontId="1" fillId="0" borderId="2" xfId="0" applyFont="1" applyBorder="1"/>
    <xf numFmtId="0" fontId="1" fillId="0" borderId="2" xfId="0" applyFont="1" applyBorder="1" applyAlignment="1">
      <alignment horizontal="left"/>
    </xf>
    <xf numFmtId="0" fontId="1" fillId="0" borderId="0" xfId="0" applyFont="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1" fillId="0" borderId="11"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0" xfId="0" applyFont="1" applyAlignment="1">
      <alignment wrapText="1"/>
    </xf>
    <xf numFmtId="0" fontId="1" fillId="0" borderId="12" xfId="0" applyFont="1" applyBorder="1" applyAlignment="1">
      <alignment vertical="center"/>
    </xf>
    <xf numFmtId="0" fontId="1" fillId="0" borderId="9" xfId="0" applyFont="1" applyBorder="1" applyAlignment="1">
      <alignment vertical="center"/>
    </xf>
    <xf numFmtId="0" fontId="1" fillId="0" borderId="0" xfId="0" applyFont="1" applyAlignment="1">
      <alignment horizontal="center" vertical="center"/>
    </xf>
    <xf numFmtId="0" fontId="4" fillId="0" borderId="14" xfId="0" applyFont="1" applyBorder="1" applyAlignment="1">
      <alignment horizontal="center" vertical="center" wrapText="1"/>
    </xf>
    <xf numFmtId="0" fontId="1" fillId="0" borderId="0" xfId="0" applyFont="1" applyAlignment="1">
      <alignment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1" fillId="0" borderId="20" xfId="0" applyFont="1" applyBorder="1" applyAlignment="1">
      <alignment vertical="center"/>
    </xf>
    <xf numFmtId="0" fontId="1" fillId="0" borderId="21" xfId="0" applyFont="1" applyBorder="1" applyAlignment="1">
      <alignment vertical="center"/>
    </xf>
    <xf numFmtId="0" fontId="1" fillId="0" borderId="21"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9" fillId="0" borderId="0" xfId="0" applyFont="1" applyAlignment="1">
      <alignment horizontal="left" vertical="center"/>
    </xf>
    <xf numFmtId="0" fontId="1" fillId="0" borderId="0" xfId="0" applyFont="1" applyAlignment="1">
      <alignment horizontal="center" vertical="center" shrinkToFit="1"/>
    </xf>
    <xf numFmtId="0" fontId="10" fillId="0" borderId="25" xfId="0" applyFont="1" applyBorder="1" applyAlignment="1">
      <alignment horizontal="center" vertical="center"/>
    </xf>
    <xf numFmtId="0" fontId="10" fillId="0" borderId="28" xfId="0" applyFont="1" applyBorder="1" applyAlignment="1">
      <alignment horizontal="center" vertical="center"/>
    </xf>
    <xf numFmtId="0" fontId="10" fillId="0" borderId="32" xfId="0" applyFont="1" applyBorder="1" applyAlignment="1">
      <alignment horizontal="center" vertical="center"/>
    </xf>
    <xf numFmtId="0" fontId="5" fillId="0" borderId="18" xfId="0" applyFont="1" applyBorder="1" applyAlignment="1">
      <alignment vertical="center" shrinkToFit="1"/>
    </xf>
    <xf numFmtId="0" fontId="5" fillId="0" borderId="29" xfId="0" applyFont="1" applyBorder="1" applyAlignment="1">
      <alignment vertical="center" shrinkToFit="1"/>
    </xf>
    <xf numFmtId="0" fontId="5" fillId="0" borderId="23" xfId="0" applyFont="1" applyBorder="1" applyAlignment="1">
      <alignment vertical="center" shrinkToFit="1"/>
    </xf>
    <xf numFmtId="0" fontId="13" fillId="0" borderId="0" xfId="0" applyFont="1" applyAlignment="1">
      <alignment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1" xfId="0" applyFont="1" applyBorder="1" applyAlignment="1">
      <alignment horizontal="center" vertical="center"/>
    </xf>
    <xf numFmtId="0" fontId="4" fillId="0" borderId="2" xfId="0" applyFont="1" applyBorder="1" applyAlignment="1">
      <alignment vertical="center"/>
    </xf>
    <xf numFmtId="0" fontId="4" fillId="0" borderId="8" xfId="0" applyFont="1" applyBorder="1" applyAlignment="1">
      <alignment vertical="center"/>
    </xf>
    <xf numFmtId="0" fontId="4" fillId="0" borderId="0" xfId="0" applyFont="1" applyAlignment="1">
      <alignment horizontal="center" vertical="center"/>
    </xf>
    <xf numFmtId="0" fontId="11" fillId="0" borderId="13" xfId="0" applyFont="1" applyBorder="1" applyAlignment="1">
      <alignment vertical="center" wrapText="1"/>
    </xf>
    <xf numFmtId="0" fontId="1" fillId="0" borderId="43" xfId="0" applyFont="1" applyBorder="1" applyAlignment="1">
      <alignment vertical="center"/>
    </xf>
    <xf numFmtId="0" fontId="1" fillId="0" borderId="43"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1" fillId="0" borderId="45" xfId="0" applyFont="1" applyBorder="1" applyAlignment="1">
      <alignment vertical="center"/>
    </xf>
    <xf numFmtId="0" fontId="1" fillId="0" borderId="46" xfId="0" applyFont="1" applyBorder="1" applyAlignment="1">
      <alignment vertical="center"/>
    </xf>
    <xf numFmtId="0" fontId="1" fillId="0" borderId="47" xfId="0" applyFont="1" applyBorder="1" applyAlignment="1">
      <alignment vertical="center"/>
    </xf>
    <xf numFmtId="0" fontId="1" fillId="0" borderId="49" xfId="0" applyFont="1" applyBorder="1" applyAlignment="1">
      <alignment vertical="center"/>
    </xf>
    <xf numFmtId="0" fontId="1" fillId="0" borderId="51" xfId="0" applyFont="1" applyBorder="1" applyAlignment="1">
      <alignment vertical="center"/>
    </xf>
    <xf numFmtId="0" fontId="1" fillId="0" borderId="52" xfId="0" applyFont="1" applyBorder="1" applyAlignment="1">
      <alignment vertical="center"/>
    </xf>
    <xf numFmtId="0" fontId="1" fillId="0" borderId="48" xfId="0" applyFont="1" applyBorder="1" applyAlignment="1">
      <alignment vertical="center"/>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56" xfId="0" applyFont="1" applyBorder="1" applyAlignment="1">
      <alignment vertical="center" wrapText="1"/>
    </xf>
    <xf numFmtId="0" fontId="4" fillId="0" borderId="56" xfId="0" applyFont="1" applyBorder="1" applyAlignment="1">
      <alignment vertical="center"/>
    </xf>
    <xf numFmtId="0" fontId="1" fillId="0" borderId="8" xfId="0" applyFont="1" applyBorder="1"/>
    <xf numFmtId="0" fontId="1" fillId="0" borderId="2" xfId="0" applyFont="1" applyBorder="1" applyAlignment="1">
      <alignment horizontal="center" vertical="center"/>
    </xf>
    <xf numFmtId="0" fontId="4" fillId="0" borderId="2" xfId="0" applyFont="1" applyBorder="1" applyAlignment="1">
      <alignment vertical="center"/>
      <extLst>
        <ext xmlns:xfpb="http://schemas.microsoft.com/office/spreadsheetml/2022/featurepropertybag" uri="{C7286773-470A-42A8-94C5-96B5CB345126}">
          <xfpb:xfComplement i="0"/>
        </ext>
      </extLst>
    </xf>
    <xf numFmtId="0" fontId="1"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1" fillId="0" borderId="54" xfId="0" applyFont="1" applyBorder="1" applyAlignment="1">
      <alignment horizontal="center" vertical="center" wrapText="1"/>
    </xf>
    <xf numFmtId="0" fontId="4" fillId="0" borderId="2"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2" xfId="0" applyFont="1" applyBorder="1" applyAlignment="1">
      <alignment horizontal="center" vertical="center"/>
      <extLst>
        <ext xmlns:xfpb="http://schemas.microsoft.com/office/spreadsheetml/2022/featurepropertybag" uri="{C7286773-470A-42A8-94C5-96B5CB345126}">
          <xfpb:xfComplement i="0"/>
        </ext>
      </extLst>
    </xf>
    <xf numFmtId="0" fontId="4" fillId="0" borderId="0" xfId="0" applyFont="1" applyAlignment="1">
      <alignment vertical="center" wrapText="1"/>
    </xf>
    <xf numFmtId="0" fontId="4" fillId="0" borderId="24" xfId="0" applyFont="1" applyBorder="1" applyAlignment="1">
      <alignment vertical="center" wrapText="1"/>
    </xf>
    <xf numFmtId="0" fontId="4" fillId="0" borderId="25" xfId="0" applyFont="1" applyBorder="1" applyAlignment="1">
      <alignment vertical="center" wrapText="1"/>
      <extLst>
        <ext xmlns:xfpb="http://schemas.microsoft.com/office/spreadsheetml/2022/featurepropertybag" uri="{C7286773-470A-42A8-94C5-96B5CB345126}">
          <xfpb:xfComplement i="0"/>
        </ext>
      </extLst>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0" xfId="0" applyFont="1" applyAlignment="1">
      <alignment vertical="center" wrapText="1"/>
      <extLst>
        <ext xmlns:xfpb="http://schemas.microsoft.com/office/spreadsheetml/2022/featurepropertybag" uri="{C7286773-470A-42A8-94C5-96B5CB345126}">
          <xfpb:xfComplement i="0"/>
        </ext>
      </extLst>
    </xf>
    <xf numFmtId="0" fontId="4" fillId="0" borderId="12" xfId="0" applyFont="1" applyBorder="1" applyAlignment="1">
      <alignment horizontal="right" vertical="center" wrapText="1"/>
    </xf>
    <xf numFmtId="0" fontId="4" fillId="0" borderId="1" xfId="0" applyFont="1" applyBorder="1" applyAlignment="1">
      <alignment horizontal="right" vertical="center" wrapText="1"/>
    </xf>
    <xf numFmtId="0" fontId="4" fillId="0" borderId="29" xfId="0" applyFont="1" applyBorder="1" applyAlignment="1">
      <alignment horizontal="center" vertical="center"/>
    </xf>
    <xf numFmtId="0" fontId="1" fillId="0" borderId="51" xfId="0" applyFont="1" applyBorder="1" applyAlignment="1">
      <alignment horizontal="center" vertical="center"/>
    </xf>
    <xf numFmtId="0" fontId="11" fillId="0" borderId="29" xfId="0" applyFont="1" applyBorder="1" applyAlignment="1">
      <alignment horizontal="right" shrinkToFit="1"/>
    </xf>
    <xf numFmtId="0" fontId="11" fillId="0" borderId="18" xfId="0" applyFont="1" applyBorder="1" applyAlignment="1">
      <alignment horizontal="right" shrinkToFit="1"/>
    </xf>
    <xf numFmtId="0" fontId="5" fillId="0" borderId="15" xfId="0" applyFont="1" applyBorder="1" applyAlignment="1">
      <alignment vertical="center"/>
    </xf>
    <xf numFmtId="0" fontId="5" fillId="0" borderId="0" xfId="0" applyFont="1" applyAlignment="1">
      <alignment vertical="center"/>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7" xfId="0" applyFont="1" applyBorder="1" applyAlignment="1">
      <alignment horizontal="center" vertical="center" wrapText="1"/>
    </xf>
    <xf numFmtId="0" fontId="1" fillId="0" borderId="1" xfId="0" applyFont="1" applyBorder="1" applyAlignment="1">
      <alignment vertical="top" wrapText="1"/>
    </xf>
    <xf numFmtId="0" fontId="1" fillId="0" borderId="11" xfId="0" applyFont="1" applyBorder="1" applyAlignment="1">
      <alignment vertical="top" wrapText="1"/>
    </xf>
    <xf numFmtId="177" fontId="4" fillId="0" borderId="9" xfId="0" applyNumberFormat="1" applyFont="1" applyBorder="1" applyAlignment="1">
      <alignment horizontal="right" vertical="center"/>
    </xf>
    <xf numFmtId="177" fontId="4" fillId="0" borderId="2" xfId="0" applyNumberFormat="1" applyFont="1" applyBorder="1" applyAlignment="1">
      <alignment horizontal="right" vertical="center"/>
    </xf>
    <xf numFmtId="177" fontId="4" fillId="0" borderId="12" xfId="0" applyNumberFormat="1" applyFont="1" applyBorder="1" applyAlignment="1">
      <alignment horizontal="right" vertical="center"/>
    </xf>
    <xf numFmtId="177" fontId="4" fillId="0" borderId="1" xfId="0" applyNumberFormat="1" applyFont="1" applyBorder="1" applyAlignment="1">
      <alignment horizontal="right" vertical="center"/>
    </xf>
    <xf numFmtId="178" fontId="4" fillId="0" borderId="2" xfId="0" applyNumberFormat="1" applyFont="1" applyBorder="1" applyAlignment="1">
      <alignment horizontal="center" vertical="center"/>
    </xf>
    <xf numFmtId="178" fontId="4" fillId="0" borderId="1" xfId="0" applyNumberFormat="1"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1" xfId="0" applyFont="1" applyBorder="1" applyAlignment="1">
      <alignment horizontal="left" vertical="center" wrapText="1"/>
    </xf>
    <xf numFmtId="0" fontId="1" fillId="0" borderId="1" xfId="0" applyFont="1" applyBorder="1" applyAlignment="1">
      <alignment vertical="center" wrapText="1"/>
    </xf>
    <xf numFmtId="0" fontId="4" fillId="0" borderId="56" xfId="0" applyFont="1" applyBorder="1" applyAlignment="1">
      <alignment vertical="center" wrapText="1"/>
    </xf>
    <xf numFmtId="0" fontId="4" fillId="0" borderId="25" xfId="0" applyFont="1" applyBorder="1" applyAlignment="1">
      <alignment vertical="center" wrapText="1"/>
    </xf>
    <xf numFmtId="0" fontId="4" fillId="0" borderId="25" xfId="0" applyFont="1" applyBorder="1" applyAlignment="1">
      <alignment horizontal="center" vertical="center" wrapText="1"/>
    </xf>
    <xf numFmtId="178" fontId="4" fillId="0" borderId="28" xfId="0" applyNumberFormat="1" applyFont="1" applyBorder="1" applyAlignment="1">
      <alignment horizontal="center" vertical="center" wrapText="1"/>
    </xf>
    <xf numFmtId="178" fontId="4" fillId="0" borderId="5" xfId="0" applyNumberFormat="1" applyFont="1" applyBorder="1" applyAlignment="1">
      <alignment horizontal="right" vertical="center"/>
    </xf>
    <xf numFmtId="178" fontId="4" fillId="0" borderId="4" xfId="0" applyNumberFormat="1" applyFont="1" applyBorder="1" applyAlignment="1">
      <alignment horizontal="right" vertical="center"/>
    </xf>
    <xf numFmtId="178" fontId="4" fillId="0" borderId="3" xfId="0" applyNumberFormat="1" applyFont="1" applyBorder="1" applyAlignment="1">
      <alignment horizontal="right" vertical="center"/>
    </xf>
    <xf numFmtId="0" fontId="4" fillId="0" borderId="15" xfId="0" applyFont="1" applyBorder="1" applyAlignment="1">
      <alignment horizontal="right" vertical="center" wrapText="1"/>
    </xf>
    <xf numFmtId="0" fontId="4" fillId="0" borderId="0" xfId="0" applyFont="1" applyAlignment="1">
      <alignment horizontal="right" vertical="center" wrapText="1"/>
    </xf>
    <xf numFmtId="0" fontId="1" fillId="0" borderId="1" xfId="0" applyFont="1" applyBorder="1" applyAlignment="1">
      <alignment horizontal="center" vertical="center"/>
    </xf>
    <xf numFmtId="0" fontId="1" fillId="0" borderId="15" xfId="0" applyFont="1" applyBorder="1" applyAlignment="1">
      <alignment horizontal="center"/>
    </xf>
    <xf numFmtId="0" fontId="1" fillId="0" borderId="0" xfId="0" applyFont="1" applyAlignment="1">
      <alignment horizontal="center"/>
    </xf>
    <xf numFmtId="0" fontId="1" fillId="0" borderId="16" xfId="0" applyFont="1" applyBorder="1" applyAlignment="1">
      <alignment horizontal="center"/>
    </xf>
    <xf numFmtId="0" fontId="1" fillId="0" borderId="2" xfId="0" applyFont="1" applyBorder="1" applyAlignment="1">
      <alignment horizont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1" fillId="0" borderId="5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178" fontId="4" fillId="0" borderId="2" xfId="0" applyNumberFormat="1" applyFont="1" applyBorder="1" applyAlignment="1">
      <alignment horizontal="right"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53" xfId="0" applyFont="1" applyBorder="1" applyAlignment="1">
      <alignment horizontal="center" vertical="center"/>
    </xf>
    <xf numFmtId="0" fontId="1" fillId="0" borderId="55" xfId="0" applyFont="1" applyBorder="1" applyAlignment="1">
      <alignment horizontal="center" vertical="center"/>
    </xf>
    <xf numFmtId="0" fontId="4" fillId="0" borderId="55" xfId="0" applyFont="1" applyBorder="1" applyAlignment="1">
      <alignment horizontal="center" vertical="center"/>
    </xf>
    <xf numFmtId="0" fontId="1" fillId="0" borderId="1" xfId="0" applyFont="1" applyBorder="1" applyAlignment="1">
      <alignment horizontal="center"/>
    </xf>
    <xf numFmtId="0" fontId="5" fillId="0" borderId="12" xfId="0" applyFont="1" applyBorder="1" applyAlignment="1">
      <alignment vertical="center" wrapText="1"/>
    </xf>
    <xf numFmtId="0" fontId="5" fillId="0" borderId="1" xfId="0" applyFont="1" applyBorder="1" applyAlignment="1">
      <alignment vertical="center" wrapText="1"/>
    </xf>
    <xf numFmtId="0" fontId="5" fillId="0" borderId="11" xfId="0" applyFont="1" applyBorder="1" applyAlignment="1">
      <alignment vertical="center" wrapText="1"/>
    </xf>
    <xf numFmtId="0" fontId="7" fillId="0" borderId="0" xfId="0" applyFont="1" applyAlignment="1">
      <alignment horizontal="center" vertical="top"/>
    </xf>
    <xf numFmtId="0" fontId="4" fillId="0" borderId="6"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6" fillId="0" borderId="12" xfId="0" applyFont="1" applyBorder="1" applyAlignment="1">
      <alignment horizontal="center" vertical="center"/>
    </xf>
    <xf numFmtId="0" fontId="16" fillId="0" borderId="1" xfId="0" applyFont="1" applyBorder="1" applyAlignment="1">
      <alignment horizontal="center" vertical="center"/>
    </xf>
    <xf numFmtId="0" fontId="16" fillId="0" borderId="11" xfId="0" applyFont="1" applyBorder="1" applyAlignment="1">
      <alignment horizontal="center" vertical="center"/>
    </xf>
    <xf numFmtId="0" fontId="4" fillId="0" borderId="15" xfId="0" applyFont="1" applyBorder="1" applyAlignment="1">
      <alignment horizontal="center"/>
    </xf>
    <xf numFmtId="0" fontId="4" fillId="0" borderId="0" xfId="0" applyFont="1" applyAlignment="1">
      <alignment horizontal="center"/>
    </xf>
    <xf numFmtId="0" fontId="4" fillId="0" borderId="12" xfId="0" applyFont="1" applyBorder="1" applyAlignment="1">
      <alignment horizontal="center" vertical="top"/>
    </xf>
    <xf numFmtId="0" fontId="4" fillId="0" borderId="1" xfId="0" applyFont="1" applyBorder="1" applyAlignment="1">
      <alignment horizontal="center" vertical="top"/>
    </xf>
    <xf numFmtId="0" fontId="1" fillId="0" borderId="15" xfId="0" applyFont="1" applyBorder="1" applyAlignment="1">
      <alignment vertical="center" wrapText="1"/>
    </xf>
    <xf numFmtId="0" fontId="1" fillId="0" borderId="0" xfId="0" applyFont="1" applyAlignment="1">
      <alignment vertical="center" wrapText="1"/>
    </xf>
    <xf numFmtId="0" fontId="1" fillId="0" borderId="16" xfId="0" applyFont="1" applyBorder="1" applyAlignment="1">
      <alignment vertical="center" wrapText="1"/>
    </xf>
    <xf numFmtId="0" fontId="1" fillId="0" borderId="12" xfId="0" applyFont="1" applyBorder="1" applyAlignment="1">
      <alignment vertical="center" wrapText="1"/>
    </xf>
    <xf numFmtId="0" fontId="1" fillId="0" borderId="11" xfId="0" applyFont="1" applyBorder="1" applyAlignment="1">
      <alignment vertical="center" wrapText="1"/>
    </xf>
    <xf numFmtId="0" fontId="4" fillId="0" borderId="48" xfId="0" applyFont="1" applyBorder="1" applyAlignment="1">
      <alignment horizontal="center" vertical="center" wrapText="1"/>
    </xf>
    <xf numFmtId="0" fontId="4" fillId="0" borderId="0" xfId="0" applyFont="1" applyAlignment="1">
      <alignment horizontal="center" vertical="center" wrapText="1"/>
    </xf>
    <xf numFmtId="0" fontId="4" fillId="0" borderId="48" xfId="0" applyFont="1" applyBorder="1" applyAlignment="1">
      <alignment horizontal="center" vertical="center"/>
    </xf>
    <xf numFmtId="0" fontId="4" fillId="0" borderId="0" xfId="0" applyFont="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176" fontId="1" fillId="0" borderId="15" xfId="0" applyNumberFormat="1" applyFont="1" applyBorder="1" applyAlignment="1">
      <alignment horizontal="center" vertical="center" shrinkToFit="1"/>
    </xf>
    <xf numFmtId="176" fontId="1" fillId="0" borderId="16" xfId="0" applyNumberFormat="1" applyFont="1" applyBorder="1" applyAlignment="1">
      <alignment horizontal="center" vertical="center" shrinkToFit="1"/>
    </xf>
    <xf numFmtId="176" fontId="1" fillId="0" borderId="12" xfId="0" applyNumberFormat="1" applyFont="1" applyBorder="1" applyAlignment="1">
      <alignment horizontal="center" vertical="center" shrinkToFit="1"/>
    </xf>
    <xf numFmtId="176" fontId="1" fillId="0" borderId="1" xfId="0" applyNumberFormat="1" applyFont="1" applyBorder="1" applyAlignment="1">
      <alignment horizontal="center" vertical="center" shrinkToFit="1"/>
    </xf>
    <xf numFmtId="176" fontId="1" fillId="0" borderId="11" xfId="0" applyNumberFormat="1" applyFont="1" applyBorder="1" applyAlignment="1">
      <alignment horizontal="center" vertical="center" shrinkToFit="1"/>
    </xf>
    <xf numFmtId="0" fontId="5" fillId="0" borderId="15" xfId="0" applyFont="1" applyBorder="1" applyAlignment="1">
      <alignment vertical="center" wrapText="1"/>
    </xf>
    <xf numFmtId="0" fontId="5" fillId="0" borderId="16" xfId="0" applyFont="1" applyBorder="1" applyAlignment="1">
      <alignment vertical="center" wrapText="1"/>
    </xf>
    <xf numFmtId="176" fontId="1" fillId="0" borderId="9" xfId="0" applyNumberFormat="1" applyFont="1" applyBorder="1" applyAlignment="1">
      <alignment vertical="center" shrinkToFit="1"/>
    </xf>
    <xf numFmtId="176" fontId="1" fillId="0" borderId="2" xfId="0" applyNumberFormat="1" applyFont="1" applyBorder="1" applyAlignment="1">
      <alignment vertical="center" shrinkToFit="1"/>
    </xf>
    <xf numFmtId="176" fontId="1" fillId="0" borderId="8" xfId="0" applyNumberFormat="1" applyFont="1" applyBorder="1" applyAlignment="1">
      <alignment vertical="center" shrinkToFit="1"/>
    </xf>
    <xf numFmtId="0" fontId="5" fillId="0" borderId="15" xfId="0" applyFont="1" applyBorder="1" applyAlignment="1">
      <alignment vertical="center"/>
    </xf>
    <xf numFmtId="0" fontId="5" fillId="0" borderId="16" xfId="0" applyFont="1" applyBorder="1" applyAlignment="1">
      <alignment vertical="center"/>
    </xf>
    <xf numFmtId="0" fontId="4" fillId="0" borderId="42" xfId="0" applyFont="1" applyBorder="1" applyAlignment="1">
      <alignment horizontal="center" vertical="center" wrapText="1"/>
    </xf>
    <xf numFmtId="0" fontId="1" fillId="0" borderId="0" xfId="0" applyFont="1" applyAlignment="1">
      <alignment horizontal="center" vertical="center"/>
    </xf>
    <xf numFmtId="0" fontId="1" fillId="0" borderId="51" xfId="0" applyFont="1" applyBorder="1" applyAlignment="1">
      <alignment horizontal="center" vertical="center"/>
    </xf>
    <xf numFmtId="176" fontId="1" fillId="0" borderId="27" xfId="0" applyNumberFormat="1" applyFont="1" applyBorder="1" applyAlignment="1">
      <alignment horizontal="center" vertical="center" shrinkToFit="1"/>
    </xf>
    <xf numFmtId="176" fontId="1" fillId="0" borderId="28" xfId="0" applyNumberFormat="1" applyFont="1" applyBorder="1" applyAlignment="1">
      <alignment horizontal="center" vertical="center" shrinkToFit="1"/>
    </xf>
    <xf numFmtId="38" fontId="1" fillId="0" borderId="31" xfId="1" applyFont="1" applyBorder="1" applyAlignment="1">
      <alignment horizontal="center" vertical="center" shrinkToFit="1"/>
    </xf>
    <xf numFmtId="38" fontId="1" fillId="0" borderId="32" xfId="1" applyFont="1" applyBorder="1" applyAlignment="1">
      <alignment horizontal="center" vertical="center" shrinkToFit="1"/>
    </xf>
    <xf numFmtId="38" fontId="1" fillId="0" borderId="33" xfId="1" applyFont="1" applyBorder="1" applyAlignment="1">
      <alignment horizontal="center" vertical="center" shrinkToFit="1"/>
    </xf>
    <xf numFmtId="0" fontId="1" fillId="0" borderId="31"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27"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30" xfId="0" applyFont="1" applyBorder="1" applyAlignment="1">
      <alignment horizontal="center" vertical="center" shrinkToFit="1"/>
    </xf>
    <xf numFmtId="38" fontId="1" fillId="0" borderId="27" xfId="1" applyFont="1" applyBorder="1" applyAlignment="1">
      <alignment horizontal="center" vertical="center" shrinkToFit="1"/>
    </xf>
    <xf numFmtId="38" fontId="1" fillId="0" borderId="28" xfId="1" applyFont="1" applyBorder="1" applyAlignment="1">
      <alignment horizontal="center" vertical="center" shrinkToFit="1"/>
    </xf>
    <xf numFmtId="38" fontId="1" fillId="0" borderId="30" xfId="1" applyFont="1" applyBorder="1" applyAlignment="1">
      <alignment horizontal="center" vertical="center" shrinkToFit="1"/>
    </xf>
    <xf numFmtId="176" fontId="1" fillId="0" borderId="24" xfId="0" applyNumberFormat="1" applyFont="1" applyBorder="1" applyAlignment="1">
      <alignment horizontal="center" vertical="center" shrinkToFit="1"/>
    </xf>
    <xf numFmtId="176" fontId="1" fillId="0" borderId="25" xfId="0" applyNumberFormat="1" applyFont="1" applyBorder="1" applyAlignment="1">
      <alignment horizontal="center" vertical="center" shrinkToFit="1"/>
    </xf>
    <xf numFmtId="176" fontId="10" fillId="0" borderId="25" xfId="0" applyNumberFormat="1" applyFont="1" applyBorder="1" applyAlignment="1">
      <alignment vertical="center" wrapText="1" shrinkToFit="1"/>
    </xf>
    <xf numFmtId="176" fontId="1" fillId="2" borderId="24" xfId="0" applyNumberFormat="1" applyFont="1" applyFill="1" applyBorder="1" applyAlignment="1">
      <alignment horizontal="center" vertical="center" shrinkToFit="1"/>
    </xf>
    <xf numFmtId="176" fontId="1" fillId="2" borderId="25" xfId="0" applyNumberFormat="1" applyFont="1" applyFill="1" applyBorder="1" applyAlignment="1">
      <alignment horizontal="center" vertical="center" shrinkToFit="1"/>
    </xf>
    <xf numFmtId="38" fontId="1" fillId="0" borderId="24" xfId="1" applyFont="1" applyBorder="1" applyAlignment="1">
      <alignment horizontal="center" vertical="center" shrinkToFit="1"/>
    </xf>
    <xf numFmtId="38" fontId="1" fillId="0" borderId="25" xfId="1" applyFont="1" applyBorder="1" applyAlignment="1">
      <alignment horizontal="center" vertical="center" shrinkToFit="1"/>
    </xf>
    <xf numFmtId="38" fontId="1" fillId="0" borderId="26" xfId="1" applyFont="1" applyBorder="1" applyAlignment="1">
      <alignment horizontal="center" vertical="center" shrinkToFit="1"/>
    </xf>
    <xf numFmtId="0" fontId="5" fillId="0" borderId="34"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1" xfId="0" applyFont="1" applyBorder="1" applyAlignment="1">
      <alignment horizontal="center" vertical="center" wrapText="1"/>
    </xf>
    <xf numFmtId="56" fontId="1" fillId="2" borderId="38" xfId="0" applyNumberFormat="1" applyFont="1" applyFill="1" applyBorder="1" applyAlignment="1">
      <alignment horizontal="center" vertical="center"/>
    </xf>
    <xf numFmtId="0" fontId="1" fillId="2" borderId="35"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37" xfId="0" applyFont="1" applyFill="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3" xfId="0" applyFont="1" applyBorder="1" applyAlignment="1">
      <alignment horizontal="center" vertical="center"/>
    </xf>
    <xf numFmtId="0" fontId="1" fillId="0" borderId="24"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6" xfId="0" applyFont="1" applyBorder="1" applyAlignment="1">
      <alignment horizontal="center" vertical="center" shrinkToFit="1"/>
    </xf>
    <xf numFmtId="176" fontId="5" fillId="0" borderId="27" xfId="0" applyNumberFormat="1" applyFont="1" applyBorder="1" applyAlignment="1">
      <alignment horizontal="right" vertical="center" shrinkToFit="1"/>
    </xf>
    <xf numFmtId="176" fontId="5" fillId="0" borderId="28" xfId="0" applyNumberFormat="1" applyFont="1" applyBorder="1" applyAlignment="1">
      <alignment horizontal="right" vertical="center" shrinkToFit="1"/>
    </xf>
    <xf numFmtId="176" fontId="5" fillId="0" borderId="57" xfId="0" applyNumberFormat="1" applyFont="1" applyBorder="1" applyAlignment="1">
      <alignment horizontal="right" vertical="center" shrinkToFit="1"/>
    </xf>
    <xf numFmtId="56" fontId="5" fillId="0" borderId="38" xfId="0" applyNumberFormat="1" applyFont="1" applyBorder="1" applyAlignment="1">
      <alignment horizontal="right" vertical="center"/>
    </xf>
    <xf numFmtId="0" fontId="5" fillId="0" borderId="35" xfId="0" applyFont="1" applyBorder="1" applyAlignment="1">
      <alignment horizontal="right" vertical="center"/>
    </xf>
    <xf numFmtId="0" fontId="5" fillId="0" borderId="39" xfId="0" applyFont="1" applyBorder="1" applyAlignment="1">
      <alignment horizontal="right" vertical="center"/>
    </xf>
    <xf numFmtId="0" fontId="5" fillId="0" borderId="37" xfId="0" applyFont="1" applyBorder="1" applyAlignment="1">
      <alignment horizontal="right" vertical="center"/>
    </xf>
    <xf numFmtId="176" fontId="5" fillId="0" borderId="24" xfId="0" applyNumberFormat="1" applyFont="1" applyBorder="1" applyAlignment="1">
      <alignment horizontal="right" vertical="center" shrinkToFit="1"/>
    </xf>
    <xf numFmtId="176" fontId="5" fillId="0" borderId="25" xfId="0" applyNumberFormat="1" applyFont="1" applyBorder="1" applyAlignment="1">
      <alignment horizontal="right" vertical="center" shrinkToFit="1"/>
    </xf>
    <xf numFmtId="0" fontId="5" fillId="0" borderId="0" xfId="0" applyFont="1" applyBorder="1" applyAlignment="1">
      <alignment vertical="center"/>
    </xf>
    <xf numFmtId="0" fontId="1" fillId="0" borderId="12" xfId="0" applyFont="1" applyBorder="1" applyAlignment="1">
      <alignment vertical="top"/>
    </xf>
    <xf numFmtId="0" fontId="10" fillId="0" borderId="1" xfId="0" applyFont="1" applyBorder="1" applyAlignment="1">
      <alignment vertical="top" wrapText="1"/>
    </xf>
    <xf numFmtId="0" fontId="10" fillId="0" borderId="11" xfId="0" applyFont="1" applyBorder="1" applyAlignment="1">
      <alignment vertical="top" wrapText="1"/>
    </xf>
    <xf numFmtId="176" fontId="1" fillId="0" borderId="0" xfId="0" applyNumberFormat="1" applyFont="1" applyBorder="1" applyAlignment="1">
      <alignment horizontal="center" vertical="center" shrinkToFit="1"/>
    </xf>
    <xf numFmtId="0" fontId="5" fillId="0" borderId="0" xfId="0" applyFont="1" applyBorder="1" applyAlignment="1">
      <alignment vertical="center"/>
    </xf>
    <xf numFmtId="0" fontId="5" fillId="0" borderId="0"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25</xdr:col>
      <xdr:colOff>47625</xdr:colOff>
      <xdr:row>10</xdr:row>
      <xdr:rowOff>114300</xdr:rowOff>
    </xdr:from>
    <xdr:to>
      <xdr:col>25</xdr:col>
      <xdr:colOff>600074</xdr:colOff>
      <xdr:row>11</xdr:row>
      <xdr:rowOff>133350</xdr:rowOff>
    </xdr:to>
    <xdr:sp macro="" textlink="">
      <xdr:nvSpPr>
        <xdr:cNvPr id="3" name="楕円 2">
          <a:extLst>
            <a:ext uri="{FF2B5EF4-FFF2-40B4-BE49-F238E27FC236}">
              <a16:creationId xmlns:a16="http://schemas.microsoft.com/office/drawing/2014/main" id="{707966FD-7AD5-E511-2542-547B1A733D88}"/>
            </a:ext>
          </a:extLst>
        </xdr:cNvPr>
        <xdr:cNvSpPr/>
      </xdr:nvSpPr>
      <xdr:spPr>
        <a:xfrm>
          <a:off x="6038850" y="3038475"/>
          <a:ext cx="552449" cy="2476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8</xdr:row>
      <xdr:rowOff>104775</xdr:rowOff>
    </xdr:from>
    <xdr:to>
      <xdr:col>25</xdr:col>
      <xdr:colOff>638174</xdr:colOff>
      <xdr:row>9</xdr:row>
      <xdr:rowOff>123825</xdr:rowOff>
    </xdr:to>
    <xdr:sp macro="" textlink="">
      <xdr:nvSpPr>
        <xdr:cNvPr id="4" name="楕円 3">
          <a:extLst>
            <a:ext uri="{FF2B5EF4-FFF2-40B4-BE49-F238E27FC236}">
              <a16:creationId xmlns:a16="http://schemas.microsoft.com/office/drawing/2014/main" id="{0470AA7B-8A0F-1318-74D7-CBAEBCAF7848}"/>
            </a:ext>
          </a:extLst>
        </xdr:cNvPr>
        <xdr:cNvSpPr/>
      </xdr:nvSpPr>
      <xdr:spPr>
        <a:xfrm>
          <a:off x="6076950" y="2571750"/>
          <a:ext cx="552449" cy="2476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A7C38-57A5-4A4B-9BC4-2EDD04D13C67}">
  <dimension ref="A1:AA25"/>
  <sheetViews>
    <sheetView tabSelected="1" zoomScaleNormal="100" workbookViewId="0">
      <selection activeCell="B22" sqref="B22:Y22"/>
    </sheetView>
  </sheetViews>
  <sheetFormatPr defaultColWidth="8.75" defaultRowHeight="13.5"/>
  <cols>
    <col min="1" max="1" width="15.625" style="2" customWidth="1"/>
    <col min="2" max="25" width="2.625" style="1" customWidth="1"/>
    <col min="26" max="16384" width="8.75" style="1"/>
  </cols>
  <sheetData>
    <row r="1" spans="1:27" s="6" customFormat="1" ht="26.25" customHeight="1">
      <c r="A1" s="140" t="s">
        <v>26</v>
      </c>
      <c r="B1" s="140"/>
      <c r="C1" s="140"/>
      <c r="D1" s="140"/>
      <c r="E1" s="140"/>
      <c r="F1" s="140"/>
      <c r="G1" s="140"/>
      <c r="H1" s="140"/>
      <c r="I1" s="140"/>
      <c r="J1" s="140"/>
      <c r="K1" s="140"/>
      <c r="L1" s="140"/>
      <c r="M1" s="140"/>
      <c r="N1" s="140"/>
      <c r="O1" s="140"/>
      <c r="P1" s="140"/>
      <c r="Q1" s="140"/>
      <c r="R1" s="140"/>
      <c r="S1" s="140"/>
      <c r="T1" s="140"/>
      <c r="U1" s="140"/>
      <c r="V1" s="140"/>
      <c r="W1" s="140"/>
      <c r="X1" s="140"/>
      <c r="Y1" s="140"/>
    </row>
    <row r="2" spans="1:27" s="6" customFormat="1" ht="34.15" customHeight="1">
      <c r="A2" s="95" t="s">
        <v>64</v>
      </c>
      <c r="B2" s="95"/>
      <c r="C2" s="95"/>
      <c r="D2" s="95"/>
      <c r="E2" s="95"/>
      <c r="F2" s="95"/>
      <c r="G2" s="95"/>
      <c r="H2" s="95"/>
      <c r="I2" s="95"/>
      <c r="J2" s="95"/>
      <c r="K2" s="95"/>
      <c r="L2" s="95"/>
      <c r="M2" s="95"/>
      <c r="N2" s="95"/>
      <c r="O2" s="95"/>
      <c r="P2" s="95"/>
      <c r="Q2" s="95"/>
      <c r="R2" s="95"/>
      <c r="S2" s="95"/>
      <c r="T2" s="95"/>
      <c r="U2" s="95"/>
      <c r="V2" s="95"/>
      <c r="W2" s="95"/>
      <c r="X2" s="95"/>
      <c r="Y2" s="95"/>
    </row>
    <row r="3" spans="1:27" ht="20.100000000000001" customHeight="1">
      <c r="A3" s="20" t="s">
        <v>13</v>
      </c>
      <c r="B3" s="21"/>
      <c r="C3" s="22"/>
      <c r="D3" s="22"/>
      <c r="E3" s="23"/>
      <c r="F3" s="23" t="s">
        <v>11</v>
      </c>
      <c r="G3" s="22"/>
      <c r="H3" s="22"/>
      <c r="I3" s="22"/>
      <c r="J3" s="24"/>
      <c r="K3" s="24"/>
      <c r="L3" s="24"/>
      <c r="M3" s="23" t="s">
        <v>11</v>
      </c>
      <c r="N3" s="25"/>
      <c r="O3" s="152" t="s">
        <v>57</v>
      </c>
      <c r="P3" s="153"/>
      <c r="Q3" s="153"/>
      <c r="R3" s="153"/>
      <c r="S3" s="153"/>
      <c r="T3" s="153"/>
      <c r="U3" s="153"/>
      <c r="V3" s="153"/>
      <c r="W3" s="153"/>
      <c r="X3" s="153"/>
      <c r="Y3" s="154"/>
      <c r="AA3" s="13"/>
    </row>
    <row r="4" spans="1:27" ht="18.75" customHeight="1">
      <c r="A4" s="19" t="s">
        <v>14</v>
      </c>
      <c r="B4" s="142"/>
      <c r="C4" s="143"/>
      <c r="D4" s="143"/>
      <c r="E4" s="143"/>
      <c r="F4" s="143"/>
      <c r="G4" s="143"/>
      <c r="H4" s="143"/>
      <c r="I4" s="143"/>
      <c r="J4" s="143"/>
      <c r="K4" s="143"/>
      <c r="L4" s="143"/>
      <c r="M4" s="143"/>
      <c r="N4" s="144"/>
      <c r="O4" s="152"/>
      <c r="P4" s="153"/>
      <c r="Q4" s="153"/>
      <c r="R4" s="153"/>
      <c r="S4" s="153"/>
      <c r="T4" s="153"/>
      <c r="U4" s="153"/>
      <c r="V4" s="153"/>
      <c r="W4" s="153"/>
      <c r="X4" s="153"/>
      <c r="Y4" s="154"/>
      <c r="AA4" s="13"/>
    </row>
    <row r="5" spans="1:27" ht="30" customHeight="1">
      <c r="A5" s="17" t="s">
        <v>16</v>
      </c>
      <c r="B5" s="145"/>
      <c r="C5" s="146"/>
      <c r="D5" s="146"/>
      <c r="E5" s="146"/>
      <c r="F5" s="146"/>
      <c r="G5" s="146"/>
      <c r="H5" s="146"/>
      <c r="I5" s="146"/>
      <c r="J5" s="146"/>
      <c r="K5" s="146"/>
      <c r="L5" s="146"/>
      <c r="M5" s="146"/>
      <c r="N5" s="147"/>
      <c r="O5" s="155"/>
      <c r="P5" s="95"/>
      <c r="Q5" s="95"/>
      <c r="R5" s="95"/>
      <c r="S5" s="95"/>
      <c r="T5" s="95"/>
      <c r="U5" s="95"/>
      <c r="V5" s="95"/>
      <c r="W5" s="95"/>
      <c r="X5" s="95"/>
      <c r="Y5" s="156"/>
      <c r="AA5" s="13"/>
    </row>
    <row r="6" spans="1:27" ht="18" customHeight="1">
      <c r="A6" s="80" t="s">
        <v>17</v>
      </c>
      <c r="B6" s="15" t="s">
        <v>73</v>
      </c>
      <c r="C6" s="109"/>
      <c r="D6" s="109"/>
      <c r="E6" s="109"/>
      <c r="F6" s="60" t="s">
        <v>11</v>
      </c>
      <c r="G6" s="109"/>
      <c r="H6" s="109"/>
      <c r="I6" s="109"/>
      <c r="J6" s="109"/>
      <c r="K6" s="4"/>
      <c r="L6" s="4"/>
      <c r="M6" s="4"/>
      <c r="N6" s="4"/>
      <c r="O6" s="4"/>
      <c r="P6" s="4"/>
      <c r="Q6" s="4"/>
      <c r="R6" s="4"/>
      <c r="S6" s="4"/>
      <c r="T6" s="4"/>
      <c r="U6" s="4"/>
      <c r="V6" s="4"/>
      <c r="W6" s="4"/>
      <c r="X6" s="4"/>
      <c r="Y6" s="59"/>
    </row>
    <row r="7" spans="1:27" ht="30" customHeight="1">
      <c r="A7" s="81"/>
      <c r="B7" s="106"/>
      <c r="C7" s="107"/>
      <c r="D7" s="107"/>
      <c r="E7" s="107"/>
      <c r="F7" s="107"/>
      <c r="G7" s="107"/>
      <c r="H7" s="107"/>
      <c r="I7" s="107"/>
      <c r="J7" s="107"/>
      <c r="K7" s="107"/>
      <c r="L7" s="107"/>
      <c r="M7" s="107"/>
      <c r="N7" s="107"/>
      <c r="O7" s="107"/>
      <c r="P7" s="107"/>
      <c r="Q7" s="107"/>
      <c r="R7" s="107"/>
      <c r="S7" s="107"/>
      <c r="T7" s="107"/>
      <c r="U7" s="107"/>
      <c r="V7" s="107"/>
      <c r="W7" s="107"/>
      <c r="X7" s="107"/>
      <c r="Y7" s="108"/>
      <c r="AA7" s="13"/>
    </row>
    <row r="8" spans="1:27" ht="18" customHeight="1">
      <c r="A8" s="8" t="s">
        <v>12</v>
      </c>
      <c r="B8" s="14" t="s">
        <v>51</v>
      </c>
      <c r="C8" s="105"/>
      <c r="D8" s="105"/>
      <c r="E8" s="105"/>
      <c r="F8" s="105"/>
      <c r="G8" s="11" t="s">
        <v>67</v>
      </c>
      <c r="H8" s="105"/>
      <c r="I8" s="105"/>
      <c r="J8" s="105"/>
      <c r="K8" s="105"/>
      <c r="L8" s="39" t="s">
        <v>72</v>
      </c>
      <c r="M8" s="105"/>
      <c r="N8" s="105"/>
      <c r="O8" s="105"/>
      <c r="P8" s="105"/>
      <c r="Q8" s="11"/>
      <c r="R8" s="11"/>
      <c r="S8" s="11"/>
      <c r="T8" s="11"/>
      <c r="U8" s="11"/>
      <c r="V8" s="11"/>
      <c r="W8" s="11"/>
      <c r="X8" s="11"/>
      <c r="Y8" s="10"/>
      <c r="AA8" s="13"/>
    </row>
    <row r="9" spans="1:27" s="6" customFormat="1" ht="18" customHeight="1">
      <c r="A9" s="141" t="s">
        <v>6</v>
      </c>
      <c r="B9" s="148" t="s">
        <v>5</v>
      </c>
      <c r="C9" s="149"/>
      <c r="D9" s="91"/>
      <c r="E9" s="91"/>
      <c r="F9" s="91" t="s">
        <v>52</v>
      </c>
      <c r="G9" s="91"/>
      <c r="H9" s="91"/>
      <c r="I9" s="91" t="s">
        <v>54</v>
      </c>
      <c r="J9" s="91"/>
      <c r="K9" s="91"/>
      <c r="L9" s="131" t="s">
        <v>53</v>
      </c>
      <c r="M9" s="112" t="s">
        <v>21</v>
      </c>
      <c r="N9" s="113"/>
      <c r="O9" s="113"/>
      <c r="P9" s="113"/>
      <c r="Q9" s="126"/>
      <c r="R9" s="129"/>
      <c r="S9" s="91"/>
      <c r="T9" s="91" t="s">
        <v>22</v>
      </c>
      <c r="U9" s="91"/>
      <c r="V9" s="91"/>
      <c r="W9" s="91"/>
      <c r="X9" s="91" t="s">
        <v>23</v>
      </c>
      <c r="Y9" s="118"/>
    </row>
    <row r="10" spans="1:27" s="6" customFormat="1" ht="18" customHeight="1">
      <c r="A10" s="141"/>
      <c r="B10" s="150" t="s">
        <v>3</v>
      </c>
      <c r="C10" s="151"/>
      <c r="D10" s="92"/>
      <c r="E10" s="92"/>
      <c r="F10" s="92"/>
      <c r="G10" s="92"/>
      <c r="H10" s="92"/>
      <c r="I10" s="92"/>
      <c r="J10" s="92"/>
      <c r="K10" s="92"/>
      <c r="L10" s="132"/>
      <c r="M10" s="114"/>
      <c r="N10" s="115"/>
      <c r="O10" s="115"/>
      <c r="P10" s="115"/>
      <c r="Q10" s="127"/>
      <c r="R10" s="130"/>
      <c r="S10" s="92"/>
      <c r="T10" s="92"/>
      <c r="U10" s="92"/>
      <c r="V10" s="92"/>
      <c r="W10" s="92"/>
      <c r="X10" s="92"/>
      <c r="Y10" s="119"/>
    </row>
    <row r="11" spans="1:27" s="6" customFormat="1" ht="18" customHeight="1">
      <c r="A11" s="110" t="s">
        <v>58</v>
      </c>
      <c r="B11" s="112" t="s">
        <v>59</v>
      </c>
      <c r="C11" s="113"/>
      <c r="D11" s="113"/>
      <c r="E11" s="91"/>
      <c r="F11" s="91"/>
      <c r="G11" s="91"/>
      <c r="H11" s="91" t="s">
        <v>38</v>
      </c>
      <c r="I11" s="116" t="s">
        <v>60</v>
      </c>
      <c r="J11" s="113"/>
      <c r="K11" s="113"/>
      <c r="L11" s="91" t="s">
        <v>61</v>
      </c>
      <c r="M11" s="91"/>
      <c r="N11" s="91"/>
      <c r="O11" s="113"/>
      <c r="P11" s="113"/>
      <c r="Q11" s="113"/>
      <c r="R11" s="91" t="s">
        <v>38</v>
      </c>
      <c r="S11" s="37"/>
      <c r="T11" s="35"/>
      <c r="U11" s="35"/>
      <c r="V11" s="35"/>
      <c r="W11" s="35"/>
      <c r="X11" s="35"/>
      <c r="Y11" s="35"/>
    </row>
    <row r="12" spans="1:27" s="6" customFormat="1" ht="18" customHeight="1">
      <c r="A12" s="111"/>
      <c r="B12" s="114"/>
      <c r="C12" s="115"/>
      <c r="D12" s="115"/>
      <c r="E12" s="92"/>
      <c r="F12" s="92"/>
      <c r="G12" s="92"/>
      <c r="H12" s="92"/>
      <c r="I12" s="117"/>
      <c r="J12" s="115"/>
      <c r="K12" s="115"/>
      <c r="L12" s="92" t="s">
        <v>62</v>
      </c>
      <c r="M12" s="92"/>
      <c r="N12" s="92"/>
      <c r="O12" s="115"/>
      <c r="P12" s="115"/>
      <c r="Q12" s="115"/>
      <c r="R12" s="92"/>
      <c r="S12" s="38"/>
      <c r="T12" s="36"/>
      <c r="U12" s="36"/>
      <c r="V12" s="36"/>
      <c r="W12" s="36"/>
      <c r="X12" s="36"/>
      <c r="Y12" s="36"/>
    </row>
    <row r="13" spans="1:27" s="6" customFormat="1" ht="38.1" customHeight="1">
      <c r="A13" s="9" t="s">
        <v>1</v>
      </c>
      <c r="B13" s="37"/>
      <c r="C13" s="64" t="b">
        <v>0</v>
      </c>
      <c r="D13" s="35" t="s">
        <v>49</v>
      </c>
      <c r="E13" s="35"/>
      <c r="F13" s="65" t="b">
        <v>0</v>
      </c>
      <c r="G13" s="35" t="s">
        <v>50</v>
      </c>
      <c r="H13" s="60" t="s">
        <v>51</v>
      </c>
      <c r="I13" s="128" t="s">
        <v>63</v>
      </c>
      <c r="J13" s="128"/>
      <c r="K13" s="128"/>
      <c r="L13" s="128"/>
      <c r="M13" s="128"/>
      <c r="N13" s="128"/>
      <c r="O13" s="128"/>
      <c r="P13" s="128"/>
      <c r="Q13" s="91" t="s">
        <v>71</v>
      </c>
      <c r="R13" s="91"/>
      <c r="S13" s="91"/>
      <c r="T13" s="61" t="b">
        <v>0</v>
      </c>
      <c r="U13" s="40" t="s">
        <v>77</v>
      </c>
      <c r="W13" s="40"/>
      <c r="X13" s="40"/>
      <c r="Y13" s="41"/>
    </row>
    <row r="14" spans="1:27" s="6" customFormat="1" ht="20.100000000000001" customHeight="1">
      <c r="A14" s="80" t="s">
        <v>24</v>
      </c>
      <c r="B14" s="85" t="s">
        <v>63</v>
      </c>
      <c r="C14" s="86"/>
      <c r="D14" s="86"/>
      <c r="E14" s="86"/>
      <c r="F14" s="86"/>
      <c r="G14" s="86"/>
      <c r="H14" s="86"/>
      <c r="I14" s="86"/>
      <c r="J14" s="91" t="s">
        <v>25</v>
      </c>
      <c r="K14" s="89" t="s">
        <v>63</v>
      </c>
      <c r="L14" s="89"/>
      <c r="M14" s="89"/>
      <c r="N14" s="89"/>
      <c r="O14" s="89"/>
      <c r="P14" s="89"/>
      <c r="Q14" s="89"/>
      <c r="R14" s="89"/>
      <c r="S14" s="120" t="s">
        <v>76</v>
      </c>
      <c r="T14" s="121"/>
      <c r="U14" s="121"/>
      <c r="V14" s="121"/>
      <c r="W14" s="121"/>
      <c r="X14" s="121"/>
      <c r="Y14" s="122"/>
    </row>
    <row r="15" spans="1:27" s="6" customFormat="1" ht="20.100000000000001" customHeight="1">
      <c r="A15" s="82"/>
      <c r="B15" s="87"/>
      <c r="C15" s="88"/>
      <c r="D15" s="88"/>
      <c r="E15" s="88"/>
      <c r="F15" s="88"/>
      <c r="G15" s="88"/>
      <c r="H15" s="88"/>
      <c r="I15" s="88"/>
      <c r="J15" s="92"/>
      <c r="K15" s="90"/>
      <c r="L15" s="90"/>
      <c r="M15" s="90"/>
      <c r="N15" s="90"/>
      <c r="O15" s="90"/>
      <c r="P15" s="90"/>
      <c r="Q15" s="90"/>
      <c r="R15" s="90"/>
      <c r="S15" s="63"/>
      <c r="T15" s="62" t="b">
        <v>0</v>
      </c>
      <c r="U15" s="95" t="s">
        <v>75</v>
      </c>
      <c r="V15" s="95"/>
      <c r="W15" s="62" t="b">
        <v>0</v>
      </c>
      <c r="X15" s="93" t="s">
        <v>74</v>
      </c>
      <c r="Y15" s="94"/>
    </row>
    <row r="16" spans="1:27" s="6" customFormat="1" ht="36" customHeight="1">
      <c r="A16" s="7" t="s">
        <v>4</v>
      </c>
      <c r="B16" s="100" t="s">
        <v>18</v>
      </c>
      <c r="C16" s="101"/>
      <c r="D16" s="101"/>
      <c r="E16" s="101"/>
      <c r="F16" s="101"/>
      <c r="G16" s="101"/>
      <c r="H16" s="101"/>
      <c r="I16" s="101"/>
      <c r="J16" s="101"/>
      <c r="K16" s="102"/>
      <c r="L16" s="123" t="s">
        <v>19</v>
      </c>
      <c r="M16" s="124"/>
      <c r="N16" s="124"/>
      <c r="O16" s="124"/>
      <c r="P16" s="125"/>
      <c r="Q16" s="100" t="s">
        <v>18</v>
      </c>
      <c r="R16" s="101"/>
      <c r="S16" s="101"/>
      <c r="T16" s="101"/>
      <c r="U16" s="101"/>
      <c r="V16" s="101"/>
      <c r="W16" s="101"/>
      <c r="X16" s="101"/>
      <c r="Y16" s="102"/>
    </row>
    <row r="17" spans="1:25" s="6" customFormat="1" ht="36" customHeight="1">
      <c r="A17" s="9" t="s">
        <v>9</v>
      </c>
      <c r="B17" s="129"/>
      <c r="C17" s="135"/>
      <c r="D17" s="133"/>
      <c r="E17" s="134"/>
      <c r="F17" s="133"/>
      <c r="G17" s="134"/>
      <c r="H17" s="133"/>
      <c r="I17" s="134"/>
      <c r="J17" s="133"/>
      <c r="K17" s="134"/>
      <c r="L17" s="133"/>
      <c r="M17" s="134"/>
      <c r="N17" s="133"/>
      <c r="O17" s="134"/>
      <c r="P17" s="133"/>
      <c r="Q17" s="134"/>
      <c r="R17" s="133"/>
      <c r="S17" s="134"/>
      <c r="T17" s="133"/>
      <c r="U17" s="134"/>
      <c r="V17" s="133"/>
      <c r="W17" s="134"/>
      <c r="X17" s="133"/>
      <c r="Y17" s="131"/>
    </row>
    <row r="18" spans="1:25" s="6" customFormat="1" ht="20.100000000000001" customHeight="1">
      <c r="A18" s="80" t="s">
        <v>2</v>
      </c>
      <c r="B18" s="67"/>
      <c r="C18" s="68" t="b">
        <v>0</v>
      </c>
      <c r="D18" s="97" t="s">
        <v>65</v>
      </c>
      <c r="E18" s="97"/>
      <c r="F18" s="97"/>
      <c r="G18" s="97"/>
      <c r="H18" s="97"/>
      <c r="I18" s="97"/>
      <c r="J18" s="69" t="s">
        <v>51</v>
      </c>
      <c r="K18" s="98" t="s">
        <v>68</v>
      </c>
      <c r="L18" s="98"/>
      <c r="M18" s="98"/>
      <c r="N18" s="98"/>
      <c r="O18" s="98"/>
      <c r="P18" s="98"/>
      <c r="Q18" s="98"/>
      <c r="R18" s="98"/>
      <c r="S18" s="98"/>
      <c r="T18" s="98"/>
      <c r="U18" s="98"/>
      <c r="V18" s="98"/>
      <c r="W18" s="98"/>
      <c r="X18" s="98"/>
      <c r="Y18" s="70" t="s">
        <v>67</v>
      </c>
    </row>
    <row r="19" spans="1:25" s="6" customFormat="1" ht="20.100000000000001" customHeight="1">
      <c r="A19" s="81"/>
      <c r="B19" s="55"/>
      <c r="C19" s="71" t="b">
        <v>0</v>
      </c>
      <c r="D19" s="96" t="s">
        <v>66</v>
      </c>
      <c r="E19" s="96"/>
      <c r="F19" s="96"/>
      <c r="G19" s="96"/>
      <c r="H19" s="96"/>
      <c r="I19" s="96"/>
      <c r="J19" s="66" t="s">
        <v>51</v>
      </c>
      <c r="K19" s="58" t="s">
        <v>69</v>
      </c>
      <c r="L19" s="57"/>
      <c r="M19" s="57"/>
      <c r="N19" s="57"/>
      <c r="O19" s="99" t="s">
        <v>70</v>
      </c>
      <c r="P19" s="99"/>
      <c r="Q19" s="99"/>
      <c r="R19" s="99"/>
      <c r="S19" s="99"/>
      <c r="T19" s="99"/>
      <c r="U19" s="99"/>
      <c r="V19" s="99"/>
      <c r="W19" s="99"/>
      <c r="X19" s="99"/>
      <c r="Y19" s="56" t="s">
        <v>67</v>
      </c>
    </row>
    <row r="20" spans="1:25" s="6" customFormat="1" ht="20.100000000000001" customHeight="1">
      <c r="A20" s="81"/>
      <c r="B20" s="103" t="s">
        <v>20</v>
      </c>
      <c r="C20" s="104"/>
      <c r="D20" s="104"/>
      <c r="E20" s="104"/>
      <c r="F20" s="104"/>
      <c r="G20" s="104"/>
      <c r="H20" s="104"/>
      <c r="I20" s="104"/>
      <c r="J20" s="104"/>
      <c r="K20" s="104"/>
      <c r="L20" s="104"/>
      <c r="M20" s="44"/>
      <c r="N20" s="44"/>
      <c r="O20" s="44"/>
      <c r="P20" s="45"/>
      <c r="Q20" s="45" t="s">
        <v>11</v>
      </c>
      <c r="R20" s="44"/>
      <c r="S20" s="44"/>
      <c r="T20" s="44"/>
      <c r="U20" s="46"/>
      <c r="V20" s="46"/>
      <c r="W20" s="46"/>
      <c r="X20" s="45" t="s">
        <v>11</v>
      </c>
      <c r="Y20" s="74"/>
    </row>
    <row r="21" spans="1:25" s="6" customFormat="1" ht="35.1" customHeight="1">
      <c r="A21" s="82"/>
      <c r="B21" s="72"/>
      <c r="C21" s="73"/>
      <c r="D21" s="73"/>
      <c r="E21" s="83" t="s">
        <v>78</v>
      </c>
      <c r="F21" s="83"/>
      <c r="G21" s="83"/>
      <c r="H21" s="83"/>
      <c r="I21" s="83"/>
      <c r="J21" s="83"/>
      <c r="K21" s="83"/>
      <c r="L21" s="83"/>
      <c r="M21" s="83"/>
      <c r="N21" s="83"/>
      <c r="O21" s="83"/>
      <c r="P21" s="83"/>
      <c r="Q21" s="83"/>
      <c r="R21" s="83"/>
      <c r="S21" s="83"/>
      <c r="T21" s="83"/>
      <c r="U21" s="83"/>
      <c r="V21" s="83"/>
      <c r="W21" s="83"/>
      <c r="X21" s="83"/>
      <c r="Y21" s="84"/>
    </row>
    <row r="22" spans="1:25" s="6" customFormat="1" ht="211.9" customHeight="1">
      <c r="A22" s="8" t="s">
        <v>40</v>
      </c>
      <c r="B22" s="137" t="s">
        <v>0</v>
      </c>
      <c r="C22" s="138"/>
      <c r="D22" s="138"/>
      <c r="E22" s="138"/>
      <c r="F22" s="138"/>
      <c r="G22" s="138"/>
      <c r="H22" s="138"/>
      <c r="I22" s="138"/>
      <c r="J22" s="138"/>
      <c r="K22" s="138"/>
      <c r="L22" s="138"/>
      <c r="M22" s="138"/>
      <c r="N22" s="138"/>
      <c r="O22" s="138"/>
      <c r="P22" s="138"/>
      <c r="Q22" s="138"/>
      <c r="R22" s="138"/>
      <c r="S22" s="138"/>
      <c r="T22" s="138"/>
      <c r="U22" s="138"/>
      <c r="V22" s="138"/>
      <c r="W22" s="138"/>
      <c r="X22" s="138"/>
      <c r="Y22" s="139"/>
    </row>
    <row r="23" spans="1:25" ht="15.6" customHeight="1">
      <c r="A23" s="5"/>
      <c r="B23" s="4"/>
      <c r="C23" s="4"/>
      <c r="D23" s="4"/>
      <c r="E23" s="4"/>
      <c r="F23" s="4"/>
      <c r="G23" s="4"/>
      <c r="H23" s="4"/>
      <c r="I23" s="4"/>
      <c r="J23" s="4"/>
      <c r="K23" s="4"/>
      <c r="L23" s="4"/>
      <c r="M23" s="4"/>
      <c r="N23" s="4"/>
      <c r="O23" s="4"/>
      <c r="P23" s="4"/>
      <c r="Q23" s="4"/>
      <c r="R23" s="4"/>
      <c r="S23" s="4"/>
      <c r="T23" s="4"/>
      <c r="U23" s="4"/>
      <c r="V23" s="4"/>
      <c r="W23" s="4"/>
      <c r="X23" s="4"/>
      <c r="Y23" s="4"/>
    </row>
    <row r="24" spans="1:25" ht="30.6" customHeight="1">
      <c r="A24" s="11" t="s">
        <v>7</v>
      </c>
      <c r="B24" s="136"/>
      <c r="C24" s="136"/>
      <c r="D24" s="136"/>
      <c r="E24" s="136"/>
      <c r="F24" s="136"/>
      <c r="G24" s="136"/>
      <c r="H24" s="136"/>
      <c r="I24" s="136"/>
      <c r="J24" s="136"/>
      <c r="K24" s="136"/>
      <c r="L24" s="136"/>
      <c r="M24" s="136"/>
      <c r="N24" s="11" t="s">
        <v>8</v>
      </c>
      <c r="O24" s="11"/>
      <c r="P24" s="11"/>
      <c r="Q24" s="11"/>
      <c r="R24" s="105"/>
      <c r="S24" s="105"/>
      <c r="T24" s="105"/>
      <c r="U24" s="105"/>
      <c r="V24" s="105"/>
      <c r="W24" s="105"/>
      <c r="X24" s="105"/>
      <c r="Y24" s="105"/>
    </row>
    <row r="25" spans="1:25" ht="28.5">
      <c r="Y25" s="3"/>
    </row>
  </sheetData>
  <mergeCells count="70">
    <mergeCell ref="B24:M24"/>
    <mergeCell ref="R24:Y24"/>
    <mergeCell ref="B22:Y22"/>
    <mergeCell ref="A1:Y1"/>
    <mergeCell ref="A9:A10"/>
    <mergeCell ref="A2:Y2"/>
    <mergeCell ref="B4:N4"/>
    <mergeCell ref="T17:U17"/>
    <mergeCell ref="V17:W17"/>
    <mergeCell ref="X17:Y17"/>
    <mergeCell ref="J17:K17"/>
    <mergeCell ref="L17:M17"/>
    <mergeCell ref="B5:N5"/>
    <mergeCell ref="B9:C9"/>
    <mergeCell ref="B10:C10"/>
    <mergeCell ref="O3:Y5"/>
    <mergeCell ref="N17:O17"/>
    <mergeCell ref="P17:Q17"/>
    <mergeCell ref="R17:S17"/>
    <mergeCell ref="F17:G17"/>
    <mergeCell ref="B17:C17"/>
    <mergeCell ref="D17:E17"/>
    <mergeCell ref="H17:I17"/>
    <mergeCell ref="X9:Y10"/>
    <mergeCell ref="T9:U10"/>
    <mergeCell ref="V9:W10"/>
    <mergeCell ref="S14:Y14"/>
    <mergeCell ref="L16:P16"/>
    <mergeCell ref="M9:Q10"/>
    <mergeCell ref="I13:P13"/>
    <mergeCell ref="Q13:S13"/>
    <mergeCell ref="L11:N11"/>
    <mergeCell ref="L12:N12"/>
    <mergeCell ref="R11:R12"/>
    <mergeCell ref="O11:Q12"/>
    <mergeCell ref="R9:S10"/>
    <mergeCell ref="L9:L10"/>
    <mergeCell ref="A11:A12"/>
    <mergeCell ref="B11:D12"/>
    <mergeCell ref="H11:H12"/>
    <mergeCell ref="E11:G12"/>
    <mergeCell ref="I11:K12"/>
    <mergeCell ref="D9:E10"/>
    <mergeCell ref="G9:H10"/>
    <mergeCell ref="J9:K10"/>
    <mergeCell ref="F9:F10"/>
    <mergeCell ref="I9:I10"/>
    <mergeCell ref="C8:F8"/>
    <mergeCell ref="H8:K8"/>
    <mergeCell ref="M8:P8"/>
    <mergeCell ref="A6:A7"/>
    <mergeCell ref="B7:Y7"/>
    <mergeCell ref="C6:E6"/>
    <mergeCell ref="G6:J6"/>
    <mergeCell ref="A18:A21"/>
    <mergeCell ref="E21:Y21"/>
    <mergeCell ref="A14:A15"/>
    <mergeCell ref="B14:I15"/>
    <mergeCell ref="K14:R15"/>
    <mergeCell ref="J14:J15"/>
    <mergeCell ref="X15:Y15"/>
    <mergeCell ref="U15:V15"/>
    <mergeCell ref="D19:I19"/>
    <mergeCell ref="D18:I18"/>
    <mergeCell ref="K18:L18"/>
    <mergeCell ref="O19:X19"/>
    <mergeCell ref="M18:X18"/>
    <mergeCell ref="Q16:Y16"/>
    <mergeCell ref="B16:K16"/>
    <mergeCell ref="B20:L20"/>
  </mergeCells>
  <phoneticPr fontId="2"/>
  <pageMargins left="0.70866141732283472" right="0.51181102362204722" top="0.74803149606299213" bottom="0.15748031496062992" header="0.31496062992125984" footer="0.31496062992125984"/>
  <pageSetup paperSize="9" orientation="portrait" horizontalDpi="0" verticalDpi="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88327-46C9-44FB-9F04-046C03D40880}">
  <dimension ref="A1:AH37"/>
  <sheetViews>
    <sheetView topLeftCell="A18" zoomScaleNormal="100" workbookViewId="0">
      <selection activeCell="AG26" sqref="AG26"/>
    </sheetView>
  </sheetViews>
  <sheetFormatPr defaultColWidth="8.75" defaultRowHeight="13.5"/>
  <cols>
    <col min="1" max="1" width="3.625" style="2" customWidth="1"/>
    <col min="2" max="21" width="2.875" style="1" customWidth="1"/>
    <col min="22" max="30" width="3.125" style="1" customWidth="1"/>
    <col min="31" max="31" width="3.625" style="1" customWidth="1"/>
    <col min="32" max="16384" width="8.75" style="1"/>
  </cols>
  <sheetData>
    <row r="1" spans="1:31" s="6" customFormat="1" ht="26.25" customHeight="1">
      <c r="A1" s="140" t="s">
        <v>27</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row>
    <row r="2" spans="1:31" s="6" customFormat="1" ht="7.5" customHeight="1" thickBo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row>
    <row r="3" spans="1:31" s="6" customFormat="1" ht="15.6" customHeight="1">
      <c r="A3" s="26"/>
      <c r="B3" s="200" t="s">
        <v>79</v>
      </c>
      <c r="C3" s="201"/>
      <c r="D3" s="201"/>
      <c r="E3" s="201"/>
      <c r="F3" s="202"/>
      <c r="G3" s="206"/>
      <c r="H3" s="206"/>
      <c r="I3" s="206"/>
      <c r="J3" s="207"/>
    </row>
    <row r="4" spans="1:31" s="6" customFormat="1" ht="14.25" thickBot="1">
      <c r="A4" s="16"/>
      <c r="B4" s="203"/>
      <c r="C4" s="204"/>
      <c r="D4" s="204"/>
      <c r="E4" s="204"/>
      <c r="F4" s="205"/>
      <c r="G4" s="208"/>
      <c r="H4" s="208"/>
      <c r="I4" s="208"/>
      <c r="J4" s="209"/>
      <c r="L4" s="34" t="s">
        <v>48</v>
      </c>
      <c r="M4" s="34"/>
      <c r="N4" s="34"/>
      <c r="O4" s="34"/>
    </row>
    <row r="5" spans="1:31" s="6" customFormat="1" ht="36">
      <c r="A5" s="2" t="s">
        <v>36</v>
      </c>
      <c r="B5" s="155" t="s">
        <v>32</v>
      </c>
      <c r="C5" s="95"/>
      <c r="D5" s="95"/>
      <c r="E5" s="95"/>
      <c r="F5" s="95"/>
      <c r="G5" s="95"/>
      <c r="H5" s="95"/>
      <c r="I5" s="95"/>
      <c r="J5" s="95"/>
      <c r="K5" s="43" t="s">
        <v>31</v>
      </c>
      <c r="L5" s="210" t="s">
        <v>30</v>
      </c>
      <c r="M5" s="211"/>
      <c r="N5" s="211"/>
      <c r="O5" s="211"/>
      <c r="P5" s="211"/>
      <c r="Q5" s="211"/>
      <c r="R5" s="211"/>
      <c r="S5" s="211"/>
      <c r="T5" s="211"/>
      <c r="U5" s="43" t="s">
        <v>29</v>
      </c>
      <c r="V5" s="212" t="s">
        <v>33</v>
      </c>
      <c r="W5" s="211"/>
      <c r="X5" s="213"/>
      <c r="Y5" s="212" t="s">
        <v>34</v>
      </c>
      <c r="Z5" s="211"/>
      <c r="AA5" s="213"/>
      <c r="AB5" s="210" t="s">
        <v>28</v>
      </c>
      <c r="AC5" s="211"/>
      <c r="AD5" s="213"/>
      <c r="AE5" s="3"/>
    </row>
    <row r="6" spans="1:31" s="6" customFormat="1" ht="24.95" customHeight="1">
      <c r="A6" s="27" t="s">
        <v>37</v>
      </c>
      <c r="B6" s="192" t="str">
        <f>IF($G$3="","",EDATE($G$3,-1))</f>
        <v/>
      </c>
      <c r="C6" s="193"/>
      <c r="D6" s="193"/>
      <c r="E6" s="193"/>
      <c r="F6" s="28" t="s">
        <v>25</v>
      </c>
      <c r="G6" s="194" t="s">
        <v>35</v>
      </c>
      <c r="H6" s="194"/>
      <c r="I6" s="194"/>
      <c r="J6" s="194"/>
      <c r="K6" s="31"/>
      <c r="L6" s="195"/>
      <c r="M6" s="196"/>
      <c r="N6" s="196"/>
      <c r="O6" s="196"/>
      <c r="P6" s="28" t="s">
        <v>25</v>
      </c>
      <c r="Q6" s="194" t="s">
        <v>35</v>
      </c>
      <c r="R6" s="194"/>
      <c r="S6" s="194"/>
      <c r="T6" s="194"/>
      <c r="U6" s="31"/>
      <c r="V6" s="197"/>
      <c r="W6" s="198"/>
      <c r="X6" s="199"/>
      <c r="Y6" s="197"/>
      <c r="Z6" s="198"/>
      <c r="AA6" s="199"/>
      <c r="AB6" s="214"/>
      <c r="AC6" s="215"/>
      <c r="AD6" s="216"/>
    </row>
    <row r="7" spans="1:31" s="6" customFormat="1" ht="24.95" customHeight="1">
      <c r="A7" s="27"/>
      <c r="B7" s="178" t="str">
        <f>IF($G$3="","",EDATE($G$3,-2))</f>
        <v/>
      </c>
      <c r="C7" s="179"/>
      <c r="D7" s="179"/>
      <c r="E7" s="179"/>
      <c r="F7" s="29" t="s">
        <v>25</v>
      </c>
      <c r="G7" s="179" t="str">
        <f t="shared" ref="G7:G19" si="0">IF(B6="","",B6-1)</f>
        <v/>
      </c>
      <c r="H7" s="179"/>
      <c r="I7" s="179"/>
      <c r="J7" s="179"/>
      <c r="K7" s="32"/>
      <c r="L7" s="178" t="str">
        <f>IF($L$6="","",EDATE($L$6,-1))</f>
        <v/>
      </c>
      <c r="M7" s="179"/>
      <c r="N7" s="179"/>
      <c r="O7" s="179"/>
      <c r="P7" s="29" t="s">
        <v>25</v>
      </c>
      <c r="Q7" s="179" t="str">
        <f t="shared" ref="Q7:Q19" si="1">IF(L6="","",L6-1)</f>
        <v/>
      </c>
      <c r="R7" s="179"/>
      <c r="S7" s="179"/>
      <c r="T7" s="179"/>
      <c r="U7" s="32"/>
      <c r="V7" s="189"/>
      <c r="W7" s="190"/>
      <c r="X7" s="191"/>
      <c r="Y7" s="189"/>
      <c r="Z7" s="190"/>
      <c r="AA7" s="191"/>
      <c r="AB7" s="186"/>
      <c r="AC7" s="187"/>
      <c r="AD7" s="188"/>
    </row>
    <row r="8" spans="1:31" s="6" customFormat="1" ht="24.95" customHeight="1">
      <c r="A8" s="27"/>
      <c r="B8" s="178" t="str">
        <f>IF($G$3="","",EDATE($G$3,-3))</f>
        <v/>
      </c>
      <c r="C8" s="179"/>
      <c r="D8" s="179"/>
      <c r="E8" s="179"/>
      <c r="F8" s="29" t="s">
        <v>25</v>
      </c>
      <c r="G8" s="179" t="str">
        <f t="shared" si="0"/>
        <v/>
      </c>
      <c r="H8" s="179"/>
      <c r="I8" s="179"/>
      <c r="J8" s="179"/>
      <c r="K8" s="32"/>
      <c r="L8" s="178" t="str">
        <f>IF($L$6="","",EDATE($L$6,-2))</f>
        <v/>
      </c>
      <c r="M8" s="179"/>
      <c r="N8" s="179"/>
      <c r="O8" s="179"/>
      <c r="P8" s="29" t="s">
        <v>25</v>
      </c>
      <c r="Q8" s="179" t="str">
        <f t="shared" si="1"/>
        <v/>
      </c>
      <c r="R8" s="179"/>
      <c r="S8" s="179"/>
      <c r="T8" s="179"/>
      <c r="U8" s="32"/>
      <c r="V8" s="189"/>
      <c r="W8" s="190"/>
      <c r="X8" s="191"/>
      <c r="Y8" s="189"/>
      <c r="Z8" s="190"/>
      <c r="AA8" s="191"/>
      <c r="AB8" s="186"/>
      <c r="AC8" s="187"/>
      <c r="AD8" s="188"/>
    </row>
    <row r="9" spans="1:31" s="6" customFormat="1" ht="24.95" customHeight="1">
      <c r="A9" s="27"/>
      <c r="B9" s="178" t="str">
        <f>IF($G$3="","",EDATE($G$3,-4))</f>
        <v/>
      </c>
      <c r="C9" s="179"/>
      <c r="D9" s="179"/>
      <c r="E9" s="179"/>
      <c r="F9" s="29" t="s">
        <v>25</v>
      </c>
      <c r="G9" s="179" t="str">
        <f t="shared" si="0"/>
        <v/>
      </c>
      <c r="H9" s="179"/>
      <c r="I9" s="179"/>
      <c r="J9" s="179"/>
      <c r="K9" s="32"/>
      <c r="L9" s="178" t="str">
        <f>IF($L$6="","",EDATE($L$6,-3))</f>
        <v/>
      </c>
      <c r="M9" s="179"/>
      <c r="N9" s="179"/>
      <c r="O9" s="179"/>
      <c r="P9" s="29" t="s">
        <v>25</v>
      </c>
      <c r="Q9" s="179" t="str">
        <f t="shared" si="1"/>
        <v/>
      </c>
      <c r="R9" s="179"/>
      <c r="S9" s="179"/>
      <c r="T9" s="179"/>
      <c r="U9" s="32"/>
      <c r="V9" s="189"/>
      <c r="W9" s="190"/>
      <c r="X9" s="191"/>
      <c r="Y9" s="189"/>
      <c r="Z9" s="190"/>
      <c r="AA9" s="191"/>
      <c r="AB9" s="186"/>
      <c r="AC9" s="187"/>
      <c r="AD9" s="188"/>
    </row>
    <row r="10" spans="1:31" s="6" customFormat="1" ht="24.95" customHeight="1">
      <c r="A10" s="27"/>
      <c r="B10" s="178" t="str">
        <f>IF($G$3="","",EDATE($G$3,-5))</f>
        <v/>
      </c>
      <c r="C10" s="179"/>
      <c r="D10" s="179"/>
      <c r="E10" s="179"/>
      <c r="F10" s="29" t="s">
        <v>25</v>
      </c>
      <c r="G10" s="179" t="str">
        <f t="shared" si="0"/>
        <v/>
      </c>
      <c r="H10" s="179"/>
      <c r="I10" s="179"/>
      <c r="J10" s="179"/>
      <c r="K10" s="32"/>
      <c r="L10" s="178" t="str">
        <f>IF($L$6="","",EDATE($L$6,-4))</f>
        <v/>
      </c>
      <c r="M10" s="179"/>
      <c r="N10" s="179"/>
      <c r="O10" s="179"/>
      <c r="P10" s="29" t="s">
        <v>25</v>
      </c>
      <c r="Q10" s="179" t="str">
        <f t="shared" si="1"/>
        <v/>
      </c>
      <c r="R10" s="179"/>
      <c r="S10" s="179"/>
      <c r="T10" s="179"/>
      <c r="U10" s="32"/>
      <c r="V10" s="189"/>
      <c r="W10" s="190"/>
      <c r="X10" s="191"/>
      <c r="Y10" s="189"/>
      <c r="Z10" s="190"/>
      <c r="AA10" s="191"/>
      <c r="AB10" s="186"/>
      <c r="AC10" s="187"/>
      <c r="AD10" s="188"/>
    </row>
    <row r="11" spans="1:31" s="6" customFormat="1" ht="24.95" customHeight="1">
      <c r="A11" s="27"/>
      <c r="B11" s="178" t="str">
        <f>IF($G$3="","",EDATE($G$3,-6))</f>
        <v/>
      </c>
      <c r="C11" s="179"/>
      <c r="D11" s="179"/>
      <c r="E11" s="179"/>
      <c r="F11" s="29" t="s">
        <v>25</v>
      </c>
      <c r="G11" s="179" t="str">
        <f t="shared" si="0"/>
        <v/>
      </c>
      <c r="H11" s="179"/>
      <c r="I11" s="179"/>
      <c r="J11" s="179"/>
      <c r="K11" s="32"/>
      <c r="L11" s="178" t="str">
        <f>IF($L$6="","",EDATE($L$6,-5))</f>
        <v/>
      </c>
      <c r="M11" s="179"/>
      <c r="N11" s="179"/>
      <c r="O11" s="179"/>
      <c r="P11" s="29" t="s">
        <v>25</v>
      </c>
      <c r="Q11" s="179" t="str">
        <f t="shared" si="1"/>
        <v/>
      </c>
      <c r="R11" s="179"/>
      <c r="S11" s="179"/>
      <c r="T11" s="179"/>
      <c r="U11" s="32"/>
      <c r="V11" s="189"/>
      <c r="W11" s="190"/>
      <c r="X11" s="191"/>
      <c r="Y11" s="189"/>
      <c r="Z11" s="190"/>
      <c r="AA11" s="191"/>
      <c r="AB11" s="186"/>
      <c r="AC11" s="187"/>
      <c r="AD11" s="188"/>
    </row>
    <row r="12" spans="1:31" s="6" customFormat="1" ht="24.95" customHeight="1">
      <c r="A12" s="27"/>
      <c r="B12" s="178" t="str">
        <f>IF($G$3="","",EDATE($G$3,-7))</f>
        <v/>
      </c>
      <c r="C12" s="179"/>
      <c r="D12" s="179"/>
      <c r="E12" s="179"/>
      <c r="F12" s="29" t="s">
        <v>25</v>
      </c>
      <c r="G12" s="179" t="str">
        <f t="shared" si="0"/>
        <v/>
      </c>
      <c r="H12" s="179"/>
      <c r="I12" s="179"/>
      <c r="J12" s="179"/>
      <c r="K12" s="32"/>
      <c r="L12" s="178" t="str">
        <f>IF($L$6="","",EDATE($L$6,-6))</f>
        <v/>
      </c>
      <c r="M12" s="179"/>
      <c r="N12" s="179"/>
      <c r="O12" s="179"/>
      <c r="P12" s="29" t="s">
        <v>25</v>
      </c>
      <c r="Q12" s="179" t="str">
        <f t="shared" si="1"/>
        <v/>
      </c>
      <c r="R12" s="179"/>
      <c r="S12" s="179"/>
      <c r="T12" s="179"/>
      <c r="U12" s="32"/>
      <c r="V12" s="189"/>
      <c r="W12" s="190"/>
      <c r="X12" s="191"/>
      <c r="Y12" s="189"/>
      <c r="Z12" s="190"/>
      <c r="AA12" s="191"/>
      <c r="AB12" s="186"/>
      <c r="AC12" s="187"/>
      <c r="AD12" s="188"/>
    </row>
    <row r="13" spans="1:31" s="6" customFormat="1" ht="24.95" customHeight="1">
      <c r="A13" s="27"/>
      <c r="B13" s="178" t="str">
        <f>IF($G$3="","",EDATE($G$3,-8))</f>
        <v/>
      </c>
      <c r="C13" s="179"/>
      <c r="D13" s="179"/>
      <c r="E13" s="179"/>
      <c r="F13" s="29" t="s">
        <v>25</v>
      </c>
      <c r="G13" s="179" t="str">
        <f t="shared" si="0"/>
        <v/>
      </c>
      <c r="H13" s="179"/>
      <c r="I13" s="179"/>
      <c r="J13" s="179"/>
      <c r="K13" s="32"/>
      <c r="L13" s="178" t="str">
        <f>IF($L$6="","",EDATE($L$6,-7))</f>
        <v/>
      </c>
      <c r="M13" s="179"/>
      <c r="N13" s="179"/>
      <c r="O13" s="179"/>
      <c r="P13" s="29" t="s">
        <v>25</v>
      </c>
      <c r="Q13" s="179" t="str">
        <f t="shared" si="1"/>
        <v/>
      </c>
      <c r="R13" s="179"/>
      <c r="S13" s="179"/>
      <c r="T13" s="179"/>
      <c r="U13" s="32"/>
      <c r="V13" s="189"/>
      <c r="W13" s="190"/>
      <c r="X13" s="191"/>
      <c r="Y13" s="189"/>
      <c r="Z13" s="190"/>
      <c r="AA13" s="191"/>
      <c r="AB13" s="186"/>
      <c r="AC13" s="187"/>
      <c r="AD13" s="188"/>
    </row>
    <row r="14" spans="1:31" s="6" customFormat="1" ht="24.95" customHeight="1">
      <c r="A14" s="27"/>
      <c r="B14" s="178" t="str">
        <f>IF($G$3="","",EDATE($G$3,-9))</f>
        <v/>
      </c>
      <c r="C14" s="179"/>
      <c r="D14" s="179"/>
      <c r="E14" s="179"/>
      <c r="F14" s="29" t="s">
        <v>25</v>
      </c>
      <c r="G14" s="179" t="str">
        <f t="shared" si="0"/>
        <v/>
      </c>
      <c r="H14" s="179"/>
      <c r="I14" s="179"/>
      <c r="J14" s="179"/>
      <c r="K14" s="32"/>
      <c r="L14" s="178" t="str">
        <f>IF($L$6="","",EDATE($L$6,-8))</f>
        <v/>
      </c>
      <c r="M14" s="179"/>
      <c r="N14" s="179"/>
      <c r="O14" s="179"/>
      <c r="P14" s="29" t="s">
        <v>25</v>
      </c>
      <c r="Q14" s="179" t="str">
        <f t="shared" si="1"/>
        <v/>
      </c>
      <c r="R14" s="179"/>
      <c r="S14" s="179"/>
      <c r="T14" s="179"/>
      <c r="U14" s="32"/>
      <c r="V14" s="189"/>
      <c r="W14" s="190"/>
      <c r="X14" s="191"/>
      <c r="Y14" s="189"/>
      <c r="Z14" s="190"/>
      <c r="AA14" s="191"/>
      <c r="AB14" s="186"/>
      <c r="AC14" s="187"/>
      <c r="AD14" s="188"/>
    </row>
    <row r="15" spans="1:31" s="6" customFormat="1" ht="24.95" customHeight="1">
      <c r="A15" s="27"/>
      <c r="B15" s="178" t="str">
        <f>IF($G$3="","",EDATE($G$3,-10))</f>
        <v/>
      </c>
      <c r="C15" s="179"/>
      <c r="D15" s="179"/>
      <c r="E15" s="179"/>
      <c r="F15" s="29" t="s">
        <v>25</v>
      </c>
      <c r="G15" s="179" t="str">
        <f t="shared" si="0"/>
        <v/>
      </c>
      <c r="H15" s="179"/>
      <c r="I15" s="179"/>
      <c r="J15" s="179"/>
      <c r="K15" s="32"/>
      <c r="L15" s="178"/>
      <c r="M15" s="179"/>
      <c r="N15" s="179"/>
      <c r="O15" s="179"/>
      <c r="P15" s="29" t="s">
        <v>25</v>
      </c>
      <c r="Q15" s="179"/>
      <c r="R15" s="179"/>
      <c r="S15" s="179"/>
      <c r="T15" s="179"/>
      <c r="U15" s="32"/>
      <c r="V15" s="189"/>
      <c r="W15" s="190"/>
      <c r="X15" s="191"/>
      <c r="Y15" s="189"/>
      <c r="Z15" s="190"/>
      <c r="AA15" s="191"/>
      <c r="AB15" s="186"/>
      <c r="AC15" s="187"/>
      <c r="AD15" s="188"/>
    </row>
    <row r="16" spans="1:31" s="6" customFormat="1" ht="24.95" customHeight="1">
      <c r="A16" s="27"/>
      <c r="B16" s="178" t="str">
        <f>IF($G$3="","",EDATE($G$3,-11))</f>
        <v/>
      </c>
      <c r="C16" s="179"/>
      <c r="D16" s="179"/>
      <c r="E16" s="179"/>
      <c r="F16" s="29" t="s">
        <v>25</v>
      </c>
      <c r="G16" s="179" t="str">
        <f t="shared" si="0"/>
        <v/>
      </c>
      <c r="H16" s="179"/>
      <c r="I16" s="179"/>
      <c r="J16" s="179"/>
      <c r="K16" s="32"/>
      <c r="L16" s="178"/>
      <c r="M16" s="179"/>
      <c r="N16" s="179"/>
      <c r="O16" s="179"/>
      <c r="P16" s="29" t="s">
        <v>25</v>
      </c>
      <c r="Q16" s="179" t="str">
        <f t="shared" si="1"/>
        <v/>
      </c>
      <c r="R16" s="179"/>
      <c r="S16" s="179"/>
      <c r="T16" s="179"/>
      <c r="U16" s="32"/>
      <c r="V16" s="189"/>
      <c r="W16" s="190"/>
      <c r="X16" s="191"/>
      <c r="Y16" s="189"/>
      <c r="Z16" s="190"/>
      <c r="AA16" s="191"/>
      <c r="AB16" s="186"/>
      <c r="AC16" s="187"/>
      <c r="AD16" s="188"/>
    </row>
    <row r="17" spans="1:34" s="6" customFormat="1" ht="24.95" customHeight="1">
      <c r="A17" s="27"/>
      <c r="B17" s="178" t="str">
        <f>IF($G$3="","",EDATE($G$3,-12))</f>
        <v/>
      </c>
      <c r="C17" s="179"/>
      <c r="D17" s="179"/>
      <c r="E17" s="179"/>
      <c r="F17" s="29" t="s">
        <v>25</v>
      </c>
      <c r="G17" s="179" t="str">
        <f t="shared" si="0"/>
        <v/>
      </c>
      <c r="H17" s="179"/>
      <c r="I17" s="179"/>
      <c r="J17" s="179"/>
      <c r="K17" s="32"/>
      <c r="L17" s="178"/>
      <c r="M17" s="179"/>
      <c r="N17" s="179"/>
      <c r="O17" s="179"/>
      <c r="P17" s="29" t="s">
        <v>25</v>
      </c>
      <c r="Q17" s="179" t="str">
        <f t="shared" si="1"/>
        <v/>
      </c>
      <c r="R17" s="179"/>
      <c r="S17" s="179"/>
      <c r="T17" s="179"/>
      <c r="U17" s="32"/>
      <c r="V17" s="189"/>
      <c r="W17" s="190"/>
      <c r="X17" s="191"/>
      <c r="Y17" s="189"/>
      <c r="Z17" s="190"/>
      <c r="AA17" s="191"/>
      <c r="AB17" s="186"/>
      <c r="AC17" s="187"/>
      <c r="AD17" s="188"/>
    </row>
    <row r="18" spans="1:34" s="6" customFormat="1" ht="24.95" customHeight="1">
      <c r="A18" s="27"/>
      <c r="B18" s="178" t="str">
        <f>IF($G$3="","",EDATE($G$3,-13))</f>
        <v/>
      </c>
      <c r="C18" s="179"/>
      <c r="D18" s="179"/>
      <c r="E18" s="179"/>
      <c r="F18" s="29" t="s">
        <v>25</v>
      </c>
      <c r="G18" s="179" t="str">
        <f t="shared" si="0"/>
        <v/>
      </c>
      <c r="H18" s="179"/>
      <c r="I18" s="179"/>
      <c r="J18" s="179"/>
      <c r="K18" s="32"/>
      <c r="L18" s="178"/>
      <c r="M18" s="179"/>
      <c r="N18" s="179"/>
      <c r="O18" s="179"/>
      <c r="P18" s="29" t="s">
        <v>25</v>
      </c>
      <c r="Q18" s="179" t="str">
        <f t="shared" si="1"/>
        <v/>
      </c>
      <c r="R18" s="179"/>
      <c r="S18" s="179"/>
      <c r="T18" s="179"/>
      <c r="U18" s="32"/>
      <c r="V18" s="189"/>
      <c r="W18" s="190"/>
      <c r="X18" s="191"/>
      <c r="Y18" s="189"/>
      <c r="Z18" s="190"/>
      <c r="AA18" s="191"/>
      <c r="AB18" s="186"/>
      <c r="AC18" s="187"/>
      <c r="AD18" s="188"/>
    </row>
    <row r="19" spans="1:34" s="6" customFormat="1" ht="24.95" customHeight="1">
      <c r="A19" s="27"/>
      <c r="B19" s="178" t="str">
        <f>IF($G$3="","",EDATE($G$3,-14))</f>
        <v/>
      </c>
      <c r="C19" s="179"/>
      <c r="D19" s="179"/>
      <c r="E19" s="179"/>
      <c r="F19" s="29" t="s">
        <v>25</v>
      </c>
      <c r="G19" s="179" t="str">
        <f t="shared" si="0"/>
        <v/>
      </c>
      <c r="H19" s="179"/>
      <c r="I19" s="179"/>
      <c r="J19" s="179"/>
      <c r="K19" s="32"/>
      <c r="L19" s="178"/>
      <c r="M19" s="179"/>
      <c r="N19" s="179"/>
      <c r="O19" s="179"/>
      <c r="P19" s="29" t="s">
        <v>25</v>
      </c>
      <c r="Q19" s="179" t="str">
        <f t="shared" si="1"/>
        <v/>
      </c>
      <c r="R19" s="179"/>
      <c r="S19" s="179"/>
      <c r="T19" s="179"/>
      <c r="U19" s="32"/>
      <c r="V19" s="189"/>
      <c r="W19" s="190"/>
      <c r="X19" s="191"/>
      <c r="Y19" s="189"/>
      <c r="Z19" s="190"/>
      <c r="AA19" s="191"/>
      <c r="AB19" s="186"/>
      <c r="AC19" s="187"/>
      <c r="AD19" s="188"/>
    </row>
    <row r="20" spans="1:34" s="6" customFormat="1" ht="24.95" customHeight="1">
      <c r="A20" s="27"/>
      <c r="B20" s="178" t="str">
        <f>IF($G$3="","",EDATE($G$3,-15))</f>
        <v/>
      </c>
      <c r="C20" s="179"/>
      <c r="D20" s="179"/>
      <c r="E20" s="179"/>
      <c r="F20" s="30" t="s">
        <v>25</v>
      </c>
      <c r="G20" s="179" t="str">
        <f t="shared" ref="G20" si="2">IF(B19="","",B19-1)</f>
        <v/>
      </c>
      <c r="H20" s="179"/>
      <c r="I20" s="179"/>
      <c r="J20" s="179"/>
      <c r="K20" s="33"/>
      <c r="L20" s="178"/>
      <c r="M20" s="179"/>
      <c r="N20" s="179"/>
      <c r="O20" s="179"/>
      <c r="P20" s="30" t="s">
        <v>25</v>
      </c>
      <c r="Q20" s="179" t="str">
        <f t="shared" ref="Q20" si="3">IF(L19="","",L19-1)</f>
        <v/>
      </c>
      <c r="R20" s="179"/>
      <c r="S20" s="179"/>
      <c r="T20" s="179"/>
      <c r="U20" s="33"/>
      <c r="V20" s="180"/>
      <c r="W20" s="181"/>
      <c r="X20" s="182"/>
      <c r="Y20" s="180"/>
      <c r="Z20" s="181"/>
      <c r="AA20" s="182"/>
      <c r="AB20" s="183"/>
      <c r="AC20" s="184"/>
      <c r="AD20" s="185"/>
    </row>
    <row r="21" spans="1:34" s="6" customFormat="1">
      <c r="A21" s="27"/>
      <c r="B21" s="170" t="s">
        <v>39</v>
      </c>
      <c r="C21" s="171"/>
      <c r="D21" s="171"/>
      <c r="E21" s="171"/>
      <c r="F21" s="171"/>
      <c r="G21" s="171"/>
      <c r="H21" s="171"/>
      <c r="I21" s="171"/>
      <c r="J21" s="171"/>
      <c r="K21" s="171"/>
      <c r="L21" s="171"/>
      <c r="M21" s="171"/>
      <c r="N21" s="171"/>
      <c r="O21" s="171"/>
      <c r="P21" s="171"/>
      <c r="Q21" s="172"/>
      <c r="R21" s="170" t="s">
        <v>42</v>
      </c>
      <c r="S21" s="171"/>
      <c r="T21" s="171"/>
      <c r="U21" s="171"/>
      <c r="V21" s="171"/>
      <c r="W21" s="171"/>
      <c r="X21" s="171"/>
      <c r="Y21" s="171"/>
      <c r="Z21" s="171"/>
      <c r="AA21" s="171"/>
      <c r="AB21" s="171"/>
      <c r="AC21" s="171"/>
      <c r="AD21" s="172"/>
    </row>
    <row r="22" spans="1:34" s="6" customFormat="1" ht="20.100000000000001" customHeight="1">
      <c r="A22" s="27"/>
      <c r="B22" s="163"/>
      <c r="C22" s="230"/>
      <c r="D22" s="230"/>
      <c r="E22" s="230"/>
      <c r="F22" s="230"/>
      <c r="G22" s="230"/>
      <c r="H22" s="230"/>
      <c r="I22" s="230"/>
      <c r="J22" s="230"/>
      <c r="K22" s="230"/>
      <c r="L22" s="230"/>
      <c r="M22" s="230"/>
      <c r="N22" s="230"/>
      <c r="O22" s="230"/>
      <c r="P22" s="230"/>
      <c r="Q22" s="164"/>
      <c r="R22" s="173" t="s">
        <v>43</v>
      </c>
      <c r="S22" s="231"/>
      <c r="T22" s="231"/>
      <c r="U22" s="231"/>
      <c r="V22" s="231"/>
      <c r="W22" s="231"/>
      <c r="X22" s="231"/>
      <c r="Y22" s="231"/>
      <c r="Z22" s="231"/>
      <c r="AA22" s="231"/>
      <c r="AB22" s="231"/>
      <c r="AC22" s="231"/>
      <c r="AD22" s="174"/>
    </row>
    <row r="23" spans="1:34" s="6" customFormat="1" ht="20.100000000000001" customHeight="1">
      <c r="A23" s="27"/>
      <c r="B23" s="165"/>
      <c r="C23" s="166"/>
      <c r="D23" s="166"/>
      <c r="E23" s="166"/>
      <c r="F23" s="166"/>
      <c r="G23" s="166"/>
      <c r="H23" s="166"/>
      <c r="I23" s="166"/>
      <c r="J23" s="166"/>
      <c r="K23" s="166"/>
      <c r="L23" s="166"/>
      <c r="M23" s="166"/>
      <c r="N23" s="166"/>
      <c r="O23" s="166"/>
      <c r="P23" s="166"/>
      <c r="Q23" s="167"/>
      <c r="R23" s="168" t="s">
        <v>44</v>
      </c>
      <c r="S23" s="232"/>
      <c r="T23" s="232"/>
      <c r="U23" s="232"/>
      <c r="V23" s="232"/>
      <c r="W23" s="232"/>
      <c r="X23" s="232"/>
      <c r="Y23" s="232"/>
      <c r="Z23" s="232"/>
      <c r="AA23" s="232"/>
      <c r="AB23" s="232"/>
      <c r="AC23" s="232"/>
      <c r="AD23" s="169"/>
    </row>
    <row r="24" spans="1:34" s="6" customFormat="1" ht="20.100000000000001" customHeight="1">
      <c r="A24" s="16"/>
      <c r="B24" s="15" t="s">
        <v>80</v>
      </c>
      <c r="C24" s="12"/>
      <c r="D24" s="12"/>
      <c r="E24" s="12"/>
      <c r="F24" s="12"/>
      <c r="G24" s="12"/>
      <c r="H24" s="12"/>
      <c r="I24" s="12"/>
      <c r="J24" s="12"/>
      <c r="K24" s="12"/>
      <c r="L24" s="12"/>
      <c r="M24" s="12"/>
      <c r="N24" s="12"/>
      <c r="O24" s="12"/>
      <c r="P24" s="12"/>
      <c r="Q24" s="12"/>
      <c r="R24" s="168"/>
      <c r="S24" s="232"/>
      <c r="T24" s="232"/>
      <c r="U24" s="232"/>
      <c r="V24" s="232"/>
      <c r="W24" s="232"/>
      <c r="X24" s="232"/>
      <c r="Y24" s="232"/>
      <c r="Z24" s="232"/>
      <c r="AA24" s="232"/>
      <c r="AB24" s="232"/>
      <c r="AC24" s="232"/>
      <c r="AD24" s="169"/>
    </row>
    <row r="25" spans="1:34" s="6" customFormat="1" ht="20.100000000000001" customHeight="1">
      <c r="A25" s="16"/>
      <c r="B25" s="78" t="s">
        <v>46</v>
      </c>
      <c r="C25" s="79"/>
      <c r="D25" s="79"/>
      <c r="E25" s="79"/>
      <c r="F25" s="79"/>
      <c r="G25" s="79"/>
      <c r="H25" s="79"/>
      <c r="I25" s="79"/>
      <c r="J25" s="79"/>
      <c r="K25" s="79"/>
      <c r="L25" s="79"/>
      <c r="M25" s="79"/>
      <c r="N25" s="79"/>
      <c r="O25" s="79"/>
      <c r="P25" s="79"/>
      <c r="Q25" s="79"/>
      <c r="R25" s="173" t="s">
        <v>45</v>
      </c>
      <c r="S25" s="231"/>
      <c r="T25" s="231"/>
      <c r="U25" s="231"/>
      <c r="V25" s="231"/>
      <c r="W25" s="231"/>
      <c r="X25" s="231"/>
      <c r="Y25" s="231"/>
      <c r="Z25" s="231"/>
      <c r="AA25" s="231"/>
      <c r="AB25" s="231"/>
      <c r="AC25" s="231"/>
      <c r="AD25" s="174"/>
    </row>
    <row r="26" spans="1:34" s="6" customFormat="1" ht="20.100000000000001" customHeight="1">
      <c r="A26" s="16"/>
      <c r="B26" s="78" t="s">
        <v>47</v>
      </c>
      <c r="C26" s="226"/>
      <c r="D26" s="226"/>
      <c r="E26" s="226"/>
      <c r="F26" s="226"/>
      <c r="G26" s="226"/>
      <c r="H26" s="226"/>
      <c r="I26" s="226"/>
      <c r="J26" s="226"/>
      <c r="K26" s="226"/>
      <c r="L26" s="226"/>
      <c r="M26" s="226"/>
      <c r="N26" s="226"/>
      <c r="O26" s="226"/>
      <c r="P26" s="226"/>
      <c r="Q26" s="226"/>
      <c r="R26" s="168" t="s">
        <v>83</v>
      </c>
      <c r="S26" s="232"/>
      <c r="T26" s="232"/>
      <c r="U26" s="232"/>
      <c r="V26" s="232"/>
      <c r="W26" s="232"/>
      <c r="X26" s="232"/>
      <c r="Y26" s="232"/>
      <c r="Z26" s="232"/>
      <c r="AA26" s="232"/>
      <c r="AB26" s="232"/>
      <c r="AC26" s="232"/>
      <c r="AD26" s="169"/>
    </row>
    <row r="27" spans="1:34" s="6" customFormat="1">
      <c r="A27" s="16"/>
      <c r="B27" s="227" t="s">
        <v>82</v>
      </c>
      <c r="C27" s="228" t="s">
        <v>84</v>
      </c>
      <c r="D27" s="228"/>
      <c r="E27" s="228"/>
      <c r="F27" s="228"/>
      <c r="G27" s="228"/>
      <c r="H27" s="228"/>
      <c r="I27" s="228"/>
      <c r="J27" s="228"/>
      <c r="K27" s="228"/>
      <c r="L27" s="228"/>
      <c r="M27" s="228"/>
      <c r="N27" s="228"/>
      <c r="O27" s="228"/>
      <c r="P27" s="228"/>
      <c r="Q27" s="229"/>
      <c r="R27" s="137"/>
      <c r="S27" s="138"/>
      <c r="T27" s="138"/>
      <c r="U27" s="138"/>
      <c r="V27" s="138"/>
      <c r="W27" s="138"/>
      <c r="X27" s="138"/>
      <c r="Y27" s="138"/>
      <c r="Z27" s="138"/>
      <c r="AA27" s="138"/>
      <c r="AB27" s="138"/>
      <c r="AC27" s="138"/>
      <c r="AD27" s="139"/>
    </row>
    <row r="28" spans="1:34" s="6" customFormat="1" ht="17.25" customHeight="1">
      <c r="A28" s="16"/>
    </row>
    <row r="29" spans="1:34" s="6" customFormat="1" ht="21" customHeight="1">
      <c r="A29" s="16"/>
      <c r="B29" s="48" t="s">
        <v>41</v>
      </c>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50"/>
    </row>
    <row r="30" spans="1:34" s="6" customFormat="1" ht="9" customHeight="1">
      <c r="A30" s="16"/>
      <c r="B30" s="54"/>
      <c r="AD30" s="51"/>
    </row>
    <row r="31" spans="1:34" s="6" customFormat="1" ht="20.100000000000001" customHeight="1">
      <c r="B31" s="157" t="s">
        <v>10</v>
      </c>
      <c r="C31" s="158"/>
      <c r="D31" s="158"/>
      <c r="E31" s="158"/>
      <c r="F31" s="175"/>
      <c r="G31" s="44">
        <v>2</v>
      </c>
      <c r="H31" s="44">
        <v>6</v>
      </c>
      <c r="I31" s="44">
        <v>0</v>
      </c>
      <c r="J31" s="45">
        <v>1</v>
      </c>
      <c r="K31" s="45" t="s">
        <v>11</v>
      </c>
      <c r="L31" s="44"/>
      <c r="M31" s="44"/>
      <c r="N31" s="44"/>
      <c r="O31" s="44"/>
      <c r="P31" s="44"/>
      <c r="Q31" s="46"/>
      <c r="R31" s="45" t="s">
        <v>11</v>
      </c>
      <c r="S31" s="46"/>
      <c r="T31" s="47"/>
      <c r="U31" s="42"/>
      <c r="AD31" s="51"/>
      <c r="AE31"/>
      <c r="AF31"/>
      <c r="AG31"/>
      <c r="AH31"/>
    </row>
    <row r="32" spans="1:34" s="6" customFormat="1" ht="24.95" customHeight="1">
      <c r="B32" s="157" t="s">
        <v>15</v>
      </c>
      <c r="C32" s="158"/>
      <c r="D32" s="158"/>
      <c r="E32" s="158"/>
      <c r="F32" s="158"/>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51"/>
      <c r="AE32"/>
      <c r="AF32"/>
      <c r="AG32"/>
      <c r="AH32"/>
    </row>
    <row r="33" spans="2:34" s="6" customFormat="1" ht="24.95" customHeight="1">
      <c r="B33" s="159" t="s">
        <v>55</v>
      </c>
      <c r="C33" s="160"/>
      <c r="D33" s="160"/>
      <c r="E33" s="160"/>
      <c r="F33" s="160"/>
      <c r="G33" s="176"/>
      <c r="H33" s="176"/>
      <c r="I33" s="176"/>
      <c r="J33" s="176"/>
      <c r="K33" s="176"/>
      <c r="L33" s="176"/>
      <c r="M33" s="176"/>
      <c r="N33" s="176"/>
      <c r="O33" s="176"/>
      <c r="P33" s="176"/>
      <c r="Q33" s="176"/>
      <c r="R33" s="176"/>
      <c r="S33" s="176"/>
      <c r="T33" s="176"/>
      <c r="U33" s="176"/>
      <c r="V33" s="176"/>
      <c r="W33" s="176"/>
      <c r="X33" s="176"/>
      <c r="Y33" s="176"/>
      <c r="Z33" s="176"/>
      <c r="AA33" s="176"/>
      <c r="AB33" s="176"/>
      <c r="AC33" s="176"/>
      <c r="AD33" s="51"/>
      <c r="AE33"/>
      <c r="AF33"/>
      <c r="AG33"/>
      <c r="AH33"/>
    </row>
    <row r="34" spans="2:34" s="6" customFormat="1" ht="24.95" customHeight="1">
      <c r="B34" s="159" t="s">
        <v>56</v>
      </c>
      <c r="C34" s="160"/>
      <c r="D34" s="160"/>
      <c r="E34" s="160"/>
      <c r="F34" s="160"/>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51"/>
      <c r="AE34"/>
      <c r="AF34"/>
      <c r="AG34"/>
      <c r="AH34"/>
    </row>
    <row r="35" spans="2:34" s="6" customFormat="1" ht="24.95" customHeight="1">
      <c r="B35" s="161" t="s">
        <v>12</v>
      </c>
      <c r="C35" s="162"/>
      <c r="D35" s="162"/>
      <c r="E35" s="162"/>
      <c r="F35" s="162"/>
      <c r="G35" s="177"/>
      <c r="H35" s="177"/>
      <c r="I35" s="177"/>
      <c r="J35" s="177"/>
      <c r="K35" s="75" t="s">
        <v>11</v>
      </c>
      <c r="L35" s="177"/>
      <c r="M35" s="177"/>
      <c r="N35" s="177"/>
      <c r="O35" s="177"/>
      <c r="P35" s="75" t="s">
        <v>11</v>
      </c>
      <c r="Q35" s="177"/>
      <c r="R35" s="177"/>
      <c r="S35" s="177"/>
      <c r="T35" s="177"/>
      <c r="U35" s="52"/>
      <c r="V35" s="52"/>
      <c r="W35" s="52"/>
      <c r="X35" s="52"/>
      <c r="Y35" s="52"/>
      <c r="Z35" s="52"/>
      <c r="AA35" s="52"/>
      <c r="AB35" s="52"/>
      <c r="AC35" s="52"/>
      <c r="AD35" s="53"/>
      <c r="AE35"/>
      <c r="AF35"/>
      <c r="AG35"/>
      <c r="AH35"/>
    </row>
    <row r="36" spans="2:34" ht="18.75">
      <c r="AE36"/>
      <c r="AF36"/>
      <c r="AG36"/>
      <c r="AH36"/>
    </row>
    <row r="37" spans="2:34" ht="18.75">
      <c r="AE37"/>
      <c r="AF37"/>
      <c r="AG37"/>
      <c r="AH37"/>
    </row>
  </sheetData>
  <mergeCells count="132">
    <mergeCell ref="A1:AE1"/>
    <mergeCell ref="B3:F4"/>
    <mergeCell ref="G3:J4"/>
    <mergeCell ref="B5:J5"/>
    <mergeCell ref="L5:T5"/>
    <mergeCell ref="V5:X5"/>
    <mergeCell ref="Y5:AA5"/>
    <mergeCell ref="AB5:AD5"/>
    <mergeCell ref="AB6:AD6"/>
    <mergeCell ref="B7:E7"/>
    <mergeCell ref="G7:J7"/>
    <mergeCell ref="L7:O7"/>
    <mergeCell ref="Q7:T7"/>
    <mergeCell ref="V7:X7"/>
    <mergeCell ref="Y7:AA7"/>
    <mergeCell ref="AB7:AD7"/>
    <mergeCell ref="B6:E6"/>
    <mergeCell ref="G6:J6"/>
    <mergeCell ref="L6:O6"/>
    <mergeCell ref="Q6:T6"/>
    <mergeCell ref="V6:X6"/>
    <mergeCell ref="Y6:AA6"/>
    <mergeCell ref="AB8:AD8"/>
    <mergeCell ref="B9:E9"/>
    <mergeCell ref="G9:J9"/>
    <mergeCell ref="L9:O9"/>
    <mergeCell ref="Q9:T9"/>
    <mergeCell ref="V9:X9"/>
    <mergeCell ref="Y9:AA9"/>
    <mergeCell ref="AB9:AD9"/>
    <mergeCell ref="B8:E8"/>
    <mergeCell ref="G8:J8"/>
    <mergeCell ref="L8:O8"/>
    <mergeCell ref="Q8:T8"/>
    <mergeCell ref="V8:X8"/>
    <mergeCell ref="Y8:AA8"/>
    <mergeCell ref="AB10:AD10"/>
    <mergeCell ref="B11:E11"/>
    <mergeCell ref="G11:J11"/>
    <mergeCell ref="L11:O11"/>
    <mergeCell ref="Q11:T11"/>
    <mergeCell ref="V11:X11"/>
    <mergeCell ref="Y11:AA11"/>
    <mergeCell ref="AB11:AD11"/>
    <mergeCell ref="B10:E10"/>
    <mergeCell ref="G10:J10"/>
    <mergeCell ref="L10:O10"/>
    <mergeCell ref="Q10:T10"/>
    <mergeCell ref="V10:X10"/>
    <mergeCell ref="Y10:AA10"/>
    <mergeCell ref="AB12:AD12"/>
    <mergeCell ref="B13:E13"/>
    <mergeCell ref="G13:J13"/>
    <mergeCell ref="L13:O13"/>
    <mergeCell ref="Q13:T13"/>
    <mergeCell ref="V13:X13"/>
    <mergeCell ref="Y13:AA13"/>
    <mergeCell ref="AB13:AD13"/>
    <mergeCell ref="B12:E12"/>
    <mergeCell ref="G12:J12"/>
    <mergeCell ref="L12:O12"/>
    <mergeCell ref="Q12:T12"/>
    <mergeCell ref="V12:X12"/>
    <mergeCell ref="Y12:AA12"/>
    <mergeCell ref="AB14:AD14"/>
    <mergeCell ref="B15:E15"/>
    <mergeCell ref="G15:J15"/>
    <mergeCell ref="L15:O15"/>
    <mergeCell ref="Q15:T15"/>
    <mergeCell ref="V15:X15"/>
    <mergeCell ref="Y15:AA15"/>
    <mergeCell ref="AB15:AD15"/>
    <mergeCell ref="B14:E14"/>
    <mergeCell ref="G14:J14"/>
    <mergeCell ref="L14:O14"/>
    <mergeCell ref="Q14:T14"/>
    <mergeCell ref="V14:X14"/>
    <mergeCell ref="Y14:AA14"/>
    <mergeCell ref="AB16:AD16"/>
    <mergeCell ref="B17:E17"/>
    <mergeCell ref="G17:J17"/>
    <mergeCell ref="L17:O17"/>
    <mergeCell ref="Q17:T17"/>
    <mergeCell ref="V17:X17"/>
    <mergeCell ref="Y17:AA17"/>
    <mergeCell ref="AB17:AD17"/>
    <mergeCell ref="B16:E16"/>
    <mergeCell ref="G16:J16"/>
    <mergeCell ref="L16:O16"/>
    <mergeCell ref="Q16:T16"/>
    <mergeCell ref="V16:X16"/>
    <mergeCell ref="Y16:AA16"/>
    <mergeCell ref="B20:E20"/>
    <mergeCell ref="G20:J20"/>
    <mergeCell ref="L20:O20"/>
    <mergeCell ref="Q20:T20"/>
    <mergeCell ref="V20:X20"/>
    <mergeCell ref="Y20:AA20"/>
    <mergeCell ref="AB20:AD20"/>
    <mergeCell ref="AB18:AD18"/>
    <mergeCell ref="B19:E19"/>
    <mergeCell ref="G19:J19"/>
    <mergeCell ref="L19:O19"/>
    <mergeCell ref="Q19:T19"/>
    <mergeCell ref="V19:X19"/>
    <mergeCell ref="Y19:AA19"/>
    <mergeCell ref="AB19:AD19"/>
    <mergeCell ref="B18:E18"/>
    <mergeCell ref="G18:J18"/>
    <mergeCell ref="L18:O18"/>
    <mergeCell ref="Q18:T18"/>
    <mergeCell ref="V18:X18"/>
    <mergeCell ref="Y18:AA18"/>
    <mergeCell ref="B32:F32"/>
    <mergeCell ref="B33:F33"/>
    <mergeCell ref="B34:F34"/>
    <mergeCell ref="B35:F35"/>
    <mergeCell ref="R26:AD27"/>
    <mergeCell ref="R21:AD21"/>
    <mergeCell ref="R22:AD22"/>
    <mergeCell ref="R23:AD24"/>
    <mergeCell ref="R25:AD25"/>
    <mergeCell ref="B31:F31"/>
    <mergeCell ref="B21:Q21"/>
    <mergeCell ref="G32:AC32"/>
    <mergeCell ref="G33:AC33"/>
    <mergeCell ref="G34:AC34"/>
    <mergeCell ref="G35:J35"/>
    <mergeCell ref="L35:O35"/>
    <mergeCell ref="Q35:T35"/>
    <mergeCell ref="B22:Q23"/>
    <mergeCell ref="C27:Q27"/>
  </mergeCells>
  <phoneticPr fontId="2"/>
  <pageMargins left="0.31496062992125984" right="0.31496062992125984" top="0.74803149606299213" bottom="0.15748031496062992" header="0.31496062992125984" footer="0.31496062992125984"/>
  <pageSetup paperSize="9" orientation="portrait" horizontalDpi="0"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15797-AAA4-4A80-BF4F-0A04C43B7062}">
  <dimension ref="A1:AH37"/>
  <sheetViews>
    <sheetView zoomScaleNormal="100" workbookViewId="0">
      <selection sqref="A1:AE1"/>
    </sheetView>
  </sheetViews>
  <sheetFormatPr defaultColWidth="8.75" defaultRowHeight="13.5"/>
  <cols>
    <col min="1" max="1" width="3.625" style="2" customWidth="1"/>
    <col min="2" max="21" width="2.875" style="1" customWidth="1"/>
    <col min="22" max="30" width="3.125" style="1" customWidth="1"/>
    <col min="31" max="31" width="3.625" style="1" customWidth="1"/>
    <col min="32" max="16384" width="8.75" style="1"/>
  </cols>
  <sheetData>
    <row r="1" spans="1:31" s="6" customFormat="1" ht="26.25" customHeight="1">
      <c r="A1" s="140" t="s">
        <v>27</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row>
    <row r="2" spans="1:31" s="6" customFormat="1" ht="7.5" customHeight="1" thickBo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row>
    <row r="3" spans="1:31" s="6" customFormat="1" ht="15.6" customHeight="1">
      <c r="A3" s="26"/>
      <c r="B3" s="200" t="s">
        <v>79</v>
      </c>
      <c r="C3" s="201"/>
      <c r="D3" s="201"/>
      <c r="E3" s="201"/>
      <c r="F3" s="202"/>
      <c r="G3" s="220" t="s">
        <v>81</v>
      </c>
      <c r="H3" s="220"/>
      <c r="I3" s="220"/>
      <c r="J3" s="221"/>
    </row>
    <row r="4" spans="1:31" s="6" customFormat="1" ht="14.25" thickBot="1">
      <c r="A4" s="16"/>
      <c r="B4" s="203"/>
      <c r="C4" s="204"/>
      <c r="D4" s="204"/>
      <c r="E4" s="204"/>
      <c r="F4" s="205"/>
      <c r="G4" s="222"/>
      <c r="H4" s="222"/>
      <c r="I4" s="222"/>
      <c r="J4" s="223"/>
      <c r="L4" s="34" t="s">
        <v>48</v>
      </c>
      <c r="M4" s="34"/>
      <c r="N4" s="34"/>
      <c r="O4" s="34"/>
    </row>
    <row r="5" spans="1:31" s="6" customFormat="1" ht="36">
      <c r="A5" s="2" t="s">
        <v>36</v>
      </c>
      <c r="B5" s="155" t="s">
        <v>32</v>
      </c>
      <c r="C5" s="95"/>
      <c r="D5" s="95"/>
      <c r="E5" s="95"/>
      <c r="F5" s="95"/>
      <c r="G5" s="95"/>
      <c r="H5" s="95"/>
      <c r="I5" s="95"/>
      <c r="J5" s="95"/>
      <c r="K5" s="43" t="s">
        <v>31</v>
      </c>
      <c r="L5" s="210" t="s">
        <v>30</v>
      </c>
      <c r="M5" s="211"/>
      <c r="N5" s="211"/>
      <c r="O5" s="211"/>
      <c r="P5" s="211"/>
      <c r="Q5" s="211"/>
      <c r="R5" s="211"/>
      <c r="S5" s="211"/>
      <c r="T5" s="211"/>
      <c r="U5" s="43" t="s">
        <v>29</v>
      </c>
      <c r="V5" s="212" t="s">
        <v>33</v>
      </c>
      <c r="W5" s="211"/>
      <c r="X5" s="213"/>
      <c r="Y5" s="212" t="s">
        <v>34</v>
      </c>
      <c r="Z5" s="211"/>
      <c r="AA5" s="213"/>
      <c r="AB5" s="210" t="s">
        <v>28</v>
      </c>
      <c r="AC5" s="211"/>
      <c r="AD5" s="213"/>
      <c r="AE5" s="3"/>
    </row>
    <row r="6" spans="1:31" s="6" customFormat="1" ht="24.95" customHeight="1">
      <c r="A6" s="27" t="s">
        <v>37</v>
      </c>
      <c r="B6" s="224" t="s">
        <v>81</v>
      </c>
      <c r="C6" s="225"/>
      <c r="D6" s="225"/>
      <c r="E6" s="225"/>
      <c r="F6" s="28" t="s">
        <v>25</v>
      </c>
      <c r="G6" s="194" t="s">
        <v>35</v>
      </c>
      <c r="H6" s="194"/>
      <c r="I6" s="194"/>
      <c r="J6" s="194"/>
      <c r="K6" s="77" t="s">
        <v>38</v>
      </c>
      <c r="L6" s="224" t="s">
        <v>81</v>
      </c>
      <c r="M6" s="225"/>
      <c r="N6" s="225"/>
      <c r="O6" s="225"/>
      <c r="P6" s="28" t="s">
        <v>25</v>
      </c>
      <c r="Q6" s="194" t="s">
        <v>35</v>
      </c>
      <c r="R6" s="194"/>
      <c r="S6" s="194"/>
      <c r="T6" s="194"/>
      <c r="U6" s="77" t="s">
        <v>38</v>
      </c>
      <c r="V6" s="197"/>
      <c r="W6" s="198"/>
      <c r="X6" s="199"/>
      <c r="Y6" s="197"/>
      <c r="Z6" s="198"/>
      <c r="AA6" s="199"/>
      <c r="AB6" s="214"/>
      <c r="AC6" s="215"/>
      <c r="AD6" s="216"/>
    </row>
    <row r="7" spans="1:31" s="6" customFormat="1" ht="24.95" customHeight="1">
      <c r="A7" s="27"/>
      <c r="B7" s="217" t="s">
        <v>81</v>
      </c>
      <c r="C7" s="218"/>
      <c r="D7" s="218"/>
      <c r="E7" s="218"/>
      <c r="F7" s="29" t="s">
        <v>25</v>
      </c>
      <c r="G7" s="218" t="s">
        <v>81</v>
      </c>
      <c r="H7" s="218"/>
      <c r="I7" s="218"/>
      <c r="J7" s="219"/>
      <c r="K7" s="76" t="s">
        <v>38</v>
      </c>
      <c r="L7" s="217" t="s">
        <v>81</v>
      </c>
      <c r="M7" s="218"/>
      <c r="N7" s="218"/>
      <c r="O7" s="218"/>
      <c r="P7" s="29" t="s">
        <v>25</v>
      </c>
      <c r="Q7" s="218" t="s">
        <v>81</v>
      </c>
      <c r="R7" s="218"/>
      <c r="S7" s="218"/>
      <c r="T7" s="219"/>
      <c r="U7" s="76" t="s">
        <v>38</v>
      </c>
      <c r="V7" s="189"/>
      <c r="W7" s="190"/>
      <c r="X7" s="191"/>
      <c r="Y7" s="189"/>
      <c r="Z7" s="190"/>
      <c r="AA7" s="191"/>
      <c r="AB7" s="186"/>
      <c r="AC7" s="187"/>
      <c r="AD7" s="188"/>
    </row>
    <row r="8" spans="1:31" s="6" customFormat="1" ht="24.95" customHeight="1">
      <c r="A8" s="27"/>
      <c r="B8" s="217" t="s">
        <v>81</v>
      </c>
      <c r="C8" s="218"/>
      <c r="D8" s="218"/>
      <c r="E8" s="218"/>
      <c r="F8" s="29" t="s">
        <v>25</v>
      </c>
      <c r="G8" s="218" t="s">
        <v>81</v>
      </c>
      <c r="H8" s="218"/>
      <c r="I8" s="218"/>
      <c r="J8" s="219"/>
      <c r="K8" s="76" t="s">
        <v>38</v>
      </c>
      <c r="L8" s="217" t="s">
        <v>81</v>
      </c>
      <c r="M8" s="218"/>
      <c r="N8" s="218"/>
      <c r="O8" s="218"/>
      <c r="P8" s="29" t="s">
        <v>25</v>
      </c>
      <c r="Q8" s="218" t="s">
        <v>81</v>
      </c>
      <c r="R8" s="218"/>
      <c r="S8" s="218"/>
      <c r="T8" s="219"/>
      <c r="U8" s="76" t="s">
        <v>38</v>
      </c>
      <c r="V8" s="189"/>
      <c r="W8" s="190"/>
      <c r="X8" s="191"/>
      <c r="Y8" s="189"/>
      <c r="Z8" s="190"/>
      <c r="AA8" s="191"/>
      <c r="AB8" s="186"/>
      <c r="AC8" s="187"/>
      <c r="AD8" s="188"/>
    </row>
    <row r="9" spans="1:31" s="6" customFormat="1" ht="24.95" customHeight="1">
      <c r="A9" s="27"/>
      <c r="B9" s="217" t="s">
        <v>81</v>
      </c>
      <c r="C9" s="218"/>
      <c r="D9" s="218"/>
      <c r="E9" s="218"/>
      <c r="F9" s="29" t="s">
        <v>25</v>
      </c>
      <c r="G9" s="218" t="s">
        <v>81</v>
      </c>
      <c r="H9" s="218"/>
      <c r="I9" s="218"/>
      <c r="J9" s="219"/>
      <c r="K9" s="76" t="s">
        <v>38</v>
      </c>
      <c r="L9" s="217" t="s">
        <v>81</v>
      </c>
      <c r="M9" s="218"/>
      <c r="N9" s="218"/>
      <c r="O9" s="218"/>
      <c r="P9" s="29" t="s">
        <v>25</v>
      </c>
      <c r="Q9" s="218" t="s">
        <v>81</v>
      </c>
      <c r="R9" s="218"/>
      <c r="S9" s="218"/>
      <c r="T9" s="219"/>
      <c r="U9" s="76" t="s">
        <v>38</v>
      </c>
      <c r="V9" s="189"/>
      <c r="W9" s="190"/>
      <c r="X9" s="191"/>
      <c r="Y9" s="189"/>
      <c r="Z9" s="190"/>
      <c r="AA9" s="191"/>
      <c r="AB9" s="186"/>
      <c r="AC9" s="187"/>
      <c r="AD9" s="188"/>
    </row>
    <row r="10" spans="1:31" s="6" customFormat="1" ht="24.95" customHeight="1">
      <c r="A10" s="27"/>
      <c r="B10" s="217" t="s">
        <v>81</v>
      </c>
      <c r="C10" s="218"/>
      <c r="D10" s="218"/>
      <c r="E10" s="218"/>
      <c r="F10" s="29" t="s">
        <v>25</v>
      </c>
      <c r="G10" s="218" t="s">
        <v>81</v>
      </c>
      <c r="H10" s="218"/>
      <c r="I10" s="218"/>
      <c r="J10" s="219"/>
      <c r="K10" s="76" t="s">
        <v>38</v>
      </c>
      <c r="L10" s="217" t="s">
        <v>81</v>
      </c>
      <c r="M10" s="218"/>
      <c r="N10" s="218"/>
      <c r="O10" s="218"/>
      <c r="P10" s="29" t="s">
        <v>25</v>
      </c>
      <c r="Q10" s="218" t="s">
        <v>81</v>
      </c>
      <c r="R10" s="218"/>
      <c r="S10" s="218"/>
      <c r="T10" s="219"/>
      <c r="U10" s="76" t="s">
        <v>38</v>
      </c>
      <c r="V10" s="189"/>
      <c r="W10" s="190"/>
      <c r="X10" s="191"/>
      <c r="Y10" s="189"/>
      <c r="Z10" s="190"/>
      <c r="AA10" s="191"/>
      <c r="AB10" s="186"/>
      <c r="AC10" s="187"/>
      <c r="AD10" s="188"/>
    </row>
    <row r="11" spans="1:31" s="6" customFormat="1" ht="24.95" customHeight="1">
      <c r="A11" s="27"/>
      <c r="B11" s="217" t="s">
        <v>81</v>
      </c>
      <c r="C11" s="218"/>
      <c r="D11" s="218"/>
      <c r="E11" s="218"/>
      <c r="F11" s="29" t="s">
        <v>25</v>
      </c>
      <c r="G11" s="218" t="s">
        <v>81</v>
      </c>
      <c r="H11" s="218"/>
      <c r="I11" s="218"/>
      <c r="J11" s="219"/>
      <c r="K11" s="76" t="s">
        <v>38</v>
      </c>
      <c r="L11" s="217" t="s">
        <v>81</v>
      </c>
      <c r="M11" s="218"/>
      <c r="N11" s="218"/>
      <c r="O11" s="218"/>
      <c r="P11" s="29" t="s">
        <v>25</v>
      </c>
      <c r="Q11" s="218" t="s">
        <v>81</v>
      </c>
      <c r="R11" s="218"/>
      <c r="S11" s="218"/>
      <c r="T11" s="219"/>
      <c r="U11" s="76" t="s">
        <v>38</v>
      </c>
      <c r="V11" s="189"/>
      <c r="W11" s="190"/>
      <c r="X11" s="191"/>
      <c r="Y11" s="189"/>
      <c r="Z11" s="190"/>
      <c r="AA11" s="191"/>
      <c r="AB11" s="186"/>
      <c r="AC11" s="187"/>
      <c r="AD11" s="188"/>
    </row>
    <row r="12" spans="1:31" s="6" customFormat="1" ht="24.95" customHeight="1">
      <c r="A12" s="27"/>
      <c r="B12" s="217" t="s">
        <v>81</v>
      </c>
      <c r="C12" s="218"/>
      <c r="D12" s="218"/>
      <c r="E12" s="218"/>
      <c r="F12" s="29" t="s">
        <v>25</v>
      </c>
      <c r="G12" s="218" t="s">
        <v>81</v>
      </c>
      <c r="H12" s="218"/>
      <c r="I12" s="218"/>
      <c r="J12" s="219"/>
      <c r="K12" s="76" t="s">
        <v>38</v>
      </c>
      <c r="L12" s="217" t="s">
        <v>81</v>
      </c>
      <c r="M12" s="218"/>
      <c r="N12" s="218"/>
      <c r="O12" s="218"/>
      <c r="P12" s="29" t="s">
        <v>25</v>
      </c>
      <c r="Q12" s="218" t="s">
        <v>81</v>
      </c>
      <c r="R12" s="218"/>
      <c r="S12" s="218"/>
      <c r="T12" s="219"/>
      <c r="U12" s="76" t="s">
        <v>38</v>
      </c>
      <c r="V12" s="189"/>
      <c r="W12" s="190"/>
      <c r="X12" s="191"/>
      <c r="Y12" s="189"/>
      <c r="Z12" s="190"/>
      <c r="AA12" s="191"/>
      <c r="AB12" s="186"/>
      <c r="AC12" s="187"/>
      <c r="AD12" s="188"/>
    </row>
    <row r="13" spans="1:31" s="6" customFormat="1" ht="24.95" customHeight="1">
      <c r="A13" s="27"/>
      <c r="B13" s="217" t="s">
        <v>81</v>
      </c>
      <c r="C13" s="218"/>
      <c r="D13" s="218"/>
      <c r="E13" s="218"/>
      <c r="F13" s="29" t="s">
        <v>25</v>
      </c>
      <c r="G13" s="218" t="s">
        <v>81</v>
      </c>
      <c r="H13" s="218"/>
      <c r="I13" s="218"/>
      <c r="J13" s="219"/>
      <c r="K13" s="76" t="s">
        <v>38</v>
      </c>
      <c r="L13" s="217" t="s">
        <v>81</v>
      </c>
      <c r="M13" s="218"/>
      <c r="N13" s="218"/>
      <c r="O13" s="218"/>
      <c r="P13" s="29" t="s">
        <v>25</v>
      </c>
      <c r="Q13" s="218" t="s">
        <v>81</v>
      </c>
      <c r="R13" s="218"/>
      <c r="S13" s="218"/>
      <c r="T13" s="219"/>
      <c r="U13" s="76" t="s">
        <v>38</v>
      </c>
      <c r="V13" s="189"/>
      <c r="W13" s="190"/>
      <c r="X13" s="191"/>
      <c r="Y13" s="189"/>
      <c r="Z13" s="190"/>
      <c r="AA13" s="191"/>
      <c r="AB13" s="186"/>
      <c r="AC13" s="187"/>
      <c r="AD13" s="188"/>
    </row>
    <row r="14" spans="1:31" s="6" customFormat="1" ht="24.95" customHeight="1">
      <c r="A14" s="27"/>
      <c r="B14" s="217" t="s">
        <v>81</v>
      </c>
      <c r="C14" s="218"/>
      <c r="D14" s="218"/>
      <c r="E14" s="218"/>
      <c r="F14" s="29" t="s">
        <v>25</v>
      </c>
      <c r="G14" s="218" t="s">
        <v>81</v>
      </c>
      <c r="H14" s="218"/>
      <c r="I14" s="218"/>
      <c r="J14" s="219"/>
      <c r="K14" s="76" t="s">
        <v>38</v>
      </c>
      <c r="L14" s="217" t="s">
        <v>81</v>
      </c>
      <c r="M14" s="218"/>
      <c r="N14" s="218"/>
      <c r="O14" s="218"/>
      <c r="P14" s="29" t="s">
        <v>25</v>
      </c>
      <c r="Q14" s="218" t="s">
        <v>81</v>
      </c>
      <c r="R14" s="218"/>
      <c r="S14" s="218"/>
      <c r="T14" s="219"/>
      <c r="U14" s="76" t="s">
        <v>38</v>
      </c>
      <c r="V14" s="189"/>
      <c r="W14" s="190"/>
      <c r="X14" s="191"/>
      <c r="Y14" s="189"/>
      <c r="Z14" s="190"/>
      <c r="AA14" s="191"/>
      <c r="AB14" s="186"/>
      <c r="AC14" s="187"/>
      <c r="AD14" s="188"/>
    </row>
    <row r="15" spans="1:31" s="6" customFormat="1" ht="24.95" customHeight="1">
      <c r="A15" s="27"/>
      <c r="B15" s="217" t="s">
        <v>81</v>
      </c>
      <c r="C15" s="218"/>
      <c r="D15" s="218"/>
      <c r="E15" s="218"/>
      <c r="F15" s="29" t="s">
        <v>25</v>
      </c>
      <c r="G15" s="218" t="s">
        <v>81</v>
      </c>
      <c r="H15" s="218"/>
      <c r="I15" s="218"/>
      <c r="J15" s="219"/>
      <c r="K15" s="76" t="s">
        <v>38</v>
      </c>
      <c r="L15" s="217" t="s">
        <v>81</v>
      </c>
      <c r="M15" s="218"/>
      <c r="N15" s="218"/>
      <c r="O15" s="218"/>
      <c r="P15" s="29" t="s">
        <v>25</v>
      </c>
      <c r="Q15" s="218" t="s">
        <v>81</v>
      </c>
      <c r="R15" s="218"/>
      <c r="S15" s="218"/>
      <c r="T15" s="219"/>
      <c r="U15" s="76" t="s">
        <v>38</v>
      </c>
      <c r="V15" s="189"/>
      <c r="W15" s="190"/>
      <c r="X15" s="191"/>
      <c r="Y15" s="189"/>
      <c r="Z15" s="190"/>
      <c r="AA15" s="191"/>
      <c r="AB15" s="186"/>
      <c r="AC15" s="187"/>
      <c r="AD15" s="188"/>
    </row>
    <row r="16" spans="1:31" s="6" customFormat="1" ht="24.95" customHeight="1">
      <c r="A16" s="27"/>
      <c r="B16" s="217" t="s">
        <v>81</v>
      </c>
      <c r="C16" s="218"/>
      <c r="D16" s="218"/>
      <c r="E16" s="218"/>
      <c r="F16" s="29" t="s">
        <v>25</v>
      </c>
      <c r="G16" s="218" t="s">
        <v>81</v>
      </c>
      <c r="H16" s="218"/>
      <c r="I16" s="218"/>
      <c r="J16" s="219"/>
      <c r="K16" s="76" t="s">
        <v>38</v>
      </c>
      <c r="L16" s="217" t="s">
        <v>81</v>
      </c>
      <c r="M16" s="218"/>
      <c r="N16" s="218"/>
      <c r="O16" s="218"/>
      <c r="P16" s="29" t="s">
        <v>25</v>
      </c>
      <c r="Q16" s="218" t="s">
        <v>81</v>
      </c>
      <c r="R16" s="218"/>
      <c r="S16" s="218"/>
      <c r="T16" s="219"/>
      <c r="U16" s="76" t="s">
        <v>38</v>
      </c>
      <c r="V16" s="189"/>
      <c r="W16" s="190"/>
      <c r="X16" s="191"/>
      <c r="Y16" s="189"/>
      <c r="Z16" s="190"/>
      <c r="AA16" s="191"/>
      <c r="AB16" s="186"/>
      <c r="AC16" s="187"/>
      <c r="AD16" s="188"/>
    </row>
    <row r="17" spans="1:34" s="6" customFormat="1" ht="24.95" customHeight="1">
      <c r="A17" s="27"/>
      <c r="B17" s="217" t="s">
        <v>81</v>
      </c>
      <c r="C17" s="218"/>
      <c r="D17" s="218"/>
      <c r="E17" s="218"/>
      <c r="F17" s="29" t="s">
        <v>25</v>
      </c>
      <c r="G17" s="218" t="s">
        <v>81</v>
      </c>
      <c r="H17" s="218"/>
      <c r="I17" s="218"/>
      <c r="J17" s="219"/>
      <c r="K17" s="76" t="s">
        <v>38</v>
      </c>
      <c r="L17" s="217" t="s">
        <v>81</v>
      </c>
      <c r="M17" s="218"/>
      <c r="N17" s="218"/>
      <c r="O17" s="218"/>
      <c r="P17" s="29" t="s">
        <v>25</v>
      </c>
      <c r="Q17" s="218" t="s">
        <v>81</v>
      </c>
      <c r="R17" s="218"/>
      <c r="S17" s="218"/>
      <c r="T17" s="219"/>
      <c r="U17" s="76" t="s">
        <v>38</v>
      </c>
      <c r="V17" s="189"/>
      <c r="W17" s="190"/>
      <c r="X17" s="191"/>
      <c r="Y17" s="189"/>
      <c r="Z17" s="190"/>
      <c r="AA17" s="191"/>
      <c r="AB17" s="186"/>
      <c r="AC17" s="187"/>
      <c r="AD17" s="188"/>
    </row>
    <row r="18" spans="1:34" s="6" customFormat="1" ht="24.95" customHeight="1">
      <c r="A18" s="27"/>
      <c r="B18" s="217" t="s">
        <v>81</v>
      </c>
      <c r="C18" s="218"/>
      <c r="D18" s="218"/>
      <c r="E18" s="218"/>
      <c r="F18" s="29" t="s">
        <v>25</v>
      </c>
      <c r="G18" s="218" t="s">
        <v>81</v>
      </c>
      <c r="H18" s="218"/>
      <c r="I18" s="218"/>
      <c r="J18" s="219"/>
      <c r="K18" s="76" t="s">
        <v>38</v>
      </c>
      <c r="L18" s="217" t="s">
        <v>81</v>
      </c>
      <c r="M18" s="218"/>
      <c r="N18" s="218"/>
      <c r="O18" s="218"/>
      <c r="P18" s="29" t="s">
        <v>25</v>
      </c>
      <c r="Q18" s="218" t="s">
        <v>81</v>
      </c>
      <c r="R18" s="218"/>
      <c r="S18" s="218"/>
      <c r="T18" s="219"/>
      <c r="U18" s="76" t="s">
        <v>38</v>
      </c>
      <c r="V18" s="189"/>
      <c r="W18" s="190"/>
      <c r="X18" s="191"/>
      <c r="Y18" s="189"/>
      <c r="Z18" s="190"/>
      <c r="AA18" s="191"/>
      <c r="AB18" s="186"/>
      <c r="AC18" s="187"/>
      <c r="AD18" s="188"/>
    </row>
    <row r="19" spans="1:34" s="6" customFormat="1" ht="24.95" customHeight="1">
      <c r="A19" s="27"/>
      <c r="B19" s="217" t="s">
        <v>81</v>
      </c>
      <c r="C19" s="218"/>
      <c r="D19" s="218"/>
      <c r="E19" s="218"/>
      <c r="F19" s="29" t="s">
        <v>25</v>
      </c>
      <c r="G19" s="218" t="s">
        <v>81</v>
      </c>
      <c r="H19" s="218"/>
      <c r="I19" s="218"/>
      <c r="J19" s="219"/>
      <c r="K19" s="76" t="s">
        <v>38</v>
      </c>
      <c r="L19" s="217" t="s">
        <v>81</v>
      </c>
      <c r="M19" s="218"/>
      <c r="N19" s="218"/>
      <c r="O19" s="218"/>
      <c r="P19" s="29" t="s">
        <v>25</v>
      </c>
      <c r="Q19" s="218" t="s">
        <v>81</v>
      </c>
      <c r="R19" s="218"/>
      <c r="S19" s="218"/>
      <c r="T19" s="219"/>
      <c r="U19" s="76" t="s">
        <v>38</v>
      </c>
      <c r="V19" s="189"/>
      <c r="W19" s="190"/>
      <c r="X19" s="191"/>
      <c r="Y19" s="189"/>
      <c r="Z19" s="190"/>
      <c r="AA19" s="191"/>
      <c r="AB19" s="186"/>
      <c r="AC19" s="187"/>
      <c r="AD19" s="188"/>
    </row>
    <row r="20" spans="1:34" s="6" customFormat="1" ht="24.95" customHeight="1">
      <c r="A20" s="27"/>
      <c r="B20" s="217" t="s">
        <v>81</v>
      </c>
      <c r="C20" s="218"/>
      <c r="D20" s="218"/>
      <c r="E20" s="218"/>
      <c r="F20" s="30" t="s">
        <v>25</v>
      </c>
      <c r="G20" s="218" t="s">
        <v>81</v>
      </c>
      <c r="H20" s="218"/>
      <c r="I20" s="218"/>
      <c r="J20" s="219"/>
      <c r="K20" s="76" t="s">
        <v>38</v>
      </c>
      <c r="L20" s="217" t="s">
        <v>81</v>
      </c>
      <c r="M20" s="218"/>
      <c r="N20" s="218"/>
      <c r="O20" s="218"/>
      <c r="P20" s="30" t="s">
        <v>25</v>
      </c>
      <c r="Q20" s="218" t="s">
        <v>81</v>
      </c>
      <c r="R20" s="218"/>
      <c r="S20" s="218"/>
      <c r="T20" s="219"/>
      <c r="U20" s="76" t="s">
        <v>38</v>
      </c>
      <c r="V20" s="180"/>
      <c r="W20" s="181"/>
      <c r="X20" s="182"/>
      <c r="Y20" s="180"/>
      <c r="Z20" s="181"/>
      <c r="AA20" s="182"/>
      <c r="AB20" s="183"/>
      <c r="AC20" s="184"/>
      <c r="AD20" s="185"/>
    </row>
    <row r="21" spans="1:34" s="6" customFormat="1" ht="18.75" customHeight="1">
      <c r="A21" s="27"/>
      <c r="B21" s="170" t="s">
        <v>39</v>
      </c>
      <c r="C21" s="171"/>
      <c r="D21" s="171"/>
      <c r="E21" s="171"/>
      <c r="F21" s="171"/>
      <c r="G21" s="171"/>
      <c r="H21" s="171"/>
      <c r="I21" s="171"/>
      <c r="J21" s="171"/>
      <c r="K21" s="171"/>
      <c r="L21" s="171"/>
      <c r="M21" s="171"/>
      <c r="N21" s="171"/>
      <c r="O21" s="171"/>
      <c r="P21" s="171"/>
      <c r="Q21" s="172"/>
      <c r="R21" s="170" t="s">
        <v>42</v>
      </c>
      <c r="S21" s="171"/>
      <c r="T21" s="171"/>
      <c r="U21" s="171"/>
      <c r="V21" s="171"/>
      <c r="W21" s="171"/>
      <c r="X21" s="171"/>
      <c r="Y21" s="171"/>
      <c r="Z21" s="171"/>
      <c r="AA21" s="171"/>
      <c r="AB21" s="171"/>
      <c r="AC21" s="171"/>
      <c r="AD21" s="172"/>
    </row>
    <row r="22" spans="1:34" s="6" customFormat="1" ht="20.100000000000001" customHeight="1">
      <c r="A22" s="27"/>
      <c r="B22" s="163"/>
      <c r="C22" s="230"/>
      <c r="D22" s="230"/>
      <c r="E22" s="230"/>
      <c r="F22" s="230"/>
      <c r="G22" s="230"/>
      <c r="H22" s="230"/>
      <c r="I22" s="230"/>
      <c r="J22" s="230"/>
      <c r="K22" s="230"/>
      <c r="L22" s="230"/>
      <c r="M22" s="230"/>
      <c r="N22" s="230"/>
      <c r="O22" s="230"/>
      <c r="P22" s="230"/>
      <c r="Q22" s="164"/>
      <c r="R22" s="173" t="s">
        <v>43</v>
      </c>
      <c r="S22" s="231"/>
      <c r="T22" s="231"/>
      <c r="U22" s="231"/>
      <c r="V22" s="231"/>
      <c r="W22" s="231"/>
      <c r="X22" s="231"/>
      <c r="Y22" s="231"/>
      <c r="Z22" s="231"/>
      <c r="AA22" s="231"/>
      <c r="AB22" s="231"/>
      <c r="AC22" s="231"/>
      <c r="AD22" s="174"/>
    </row>
    <row r="23" spans="1:34" s="6" customFormat="1" ht="20.100000000000001" customHeight="1">
      <c r="A23" s="27"/>
      <c r="B23" s="163"/>
      <c r="C23" s="230"/>
      <c r="D23" s="230"/>
      <c r="E23" s="230"/>
      <c r="F23" s="230"/>
      <c r="G23" s="230"/>
      <c r="H23" s="230"/>
      <c r="I23" s="230"/>
      <c r="J23" s="230"/>
      <c r="K23" s="230"/>
      <c r="L23" s="230"/>
      <c r="M23" s="230"/>
      <c r="N23" s="230"/>
      <c r="O23" s="230"/>
      <c r="P23" s="230"/>
      <c r="Q23" s="164"/>
      <c r="R23" s="168" t="s">
        <v>44</v>
      </c>
      <c r="S23" s="232"/>
      <c r="T23" s="232"/>
      <c r="U23" s="232"/>
      <c r="V23" s="232"/>
      <c r="W23" s="232"/>
      <c r="X23" s="232"/>
      <c r="Y23" s="232"/>
      <c r="Z23" s="232"/>
      <c r="AA23" s="232"/>
      <c r="AB23" s="232"/>
      <c r="AC23" s="232"/>
      <c r="AD23" s="169"/>
    </row>
    <row r="24" spans="1:34" s="6" customFormat="1" ht="20.100000000000001" customHeight="1">
      <c r="A24" s="16"/>
      <c r="B24" s="15" t="s">
        <v>80</v>
      </c>
      <c r="C24" s="12"/>
      <c r="D24" s="12"/>
      <c r="E24" s="12"/>
      <c r="F24" s="12"/>
      <c r="G24" s="12"/>
      <c r="H24" s="12"/>
      <c r="I24" s="12"/>
      <c r="J24" s="12"/>
      <c r="K24" s="12"/>
      <c r="L24" s="12"/>
      <c r="M24" s="12"/>
      <c r="N24" s="12"/>
      <c r="O24" s="12"/>
      <c r="P24" s="12"/>
      <c r="Q24" s="12"/>
      <c r="R24" s="168"/>
      <c r="S24" s="232"/>
      <c r="T24" s="232"/>
      <c r="U24" s="232"/>
      <c r="V24" s="232"/>
      <c r="W24" s="232"/>
      <c r="X24" s="232"/>
      <c r="Y24" s="232"/>
      <c r="Z24" s="232"/>
      <c r="AA24" s="232"/>
      <c r="AB24" s="232"/>
      <c r="AC24" s="232"/>
      <c r="AD24" s="169"/>
    </row>
    <row r="25" spans="1:34" s="6" customFormat="1" ht="20.100000000000001" customHeight="1">
      <c r="A25" s="16"/>
      <c r="B25" s="78" t="s">
        <v>46</v>
      </c>
      <c r="C25" s="79"/>
      <c r="D25" s="79"/>
      <c r="E25" s="79"/>
      <c r="F25" s="79"/>
      <c r="G25" s="79"/>
      <c r="H25" s="79"/>
      <c r="I25" s="79"/>
      <c r="J25" s="79"/>
      <c r="K25" s="79"/>
      <c r="L25" s="79"/>
      <c r="M25" s="79"/>
      <c r="N25" s="79"/>
      <c r="O25" s="79"/>
      <c r="P25" s="79"/>
      <c r="Q25" s="79"/>
      <c r="R25" s="173" t="s">
        <v>45</v>
      </c>
      <c r="S25" s="231"/>
      <c r="T25" s="231"/>
      <c r="U25" s="231"/>
      <c r="V25" s="231"/>
      <c r="W25" s="231"/>
      <c r="X25" s="231"/>
      <c r="Y25" s="231"/>
      <c r="Z25" s="231"/>
      <c r="AA25" s="231"/>
      <c r="AB25" s="231"/>
      <c r="AC25" s="231"/>
      <c r="AD25" s="174"/>
    </row>
    <row r="26" spans="1:34" s="6" customFormat="1" ht="20.100000000000001" customHeight="1">
      <c r="A26" s="16"/>
      <c r="B26" s="78" t="s">
        <v>47</v>
      </c>
      <c r="C26" s="226"/>
      <c r="D26" s="226"/>
      <c r="E26" s="226"/>
      <c r="F26" s="226"/>
      <c r="G26" s="226"/>
      <c r="H26" s="226"/>
      <c r="I26" s="226"/>
      <c r="J26" s="226"/>
      <c r="K26" s="226"/>
      <c r="L26" s="226"/>
      <c r="M26" s="226"/>
      <c r="N26" s="226"/>
      <c r="O26" s="226"/>
      <c r="P26" s="226"/>
      <c r="Q26" s="226"/>
      <c r="R26" s="168" t="s">
        <v>83</v>
      </c>
      <c r="S26" s="232"/>
      <c r="T26" s="232"/>
      <c r="U26" s="232"/>
      <c r="V26" s="232"/>
      <c r="W26" s="232"/>
      <c r="X26" s="232"/>
      <c r="Y26" s="232"/>
      <c r="Z26" s="232"/>
      <c r="AA26" s="232"/>
      <c r="AB26" s="232"/>
      <c r="AC26" s="232"/>
      <c r="AD26" s="169"/>
    </row>
    <row r="27" spans="1:34" s="6" customFormat="1" ht="22.5" customHeight="1">
      <c r="A27" s="16"/>
      <c r="B27" s="227" t="s">
        <v>82</v>
      </c>
      <c r="C27" s="228" t="s">
        <v>84</v>
      </c>
      <c r="D27" s="228"/>
      <c r="E27" s="228"/>
      <c r="F27" s="228"/>
      <c r="G27" s="228"/>
      <c r="H27" s="228"/>
      <c r="I27" s="228"/>
      <c r="J27" s="228"/>
      <c r="K27" s="228"/>
      <c r="L27" s="228"/>
      <c r="M27" s="228"/>
      <c r="N27" s="228"/>
      <c r="O27" s="228"/>
      <c r="P27" s="228"/>
      <c r="Q27" s="229"/>
      <c r="R27" s="137"/>
      <c r="S27" s="138"/>
      <c r="T27" s="138"/>
      <c r="U27" s="138"/>
      <c r="V27" s="138"/>
      <c r="W27" s="138"/>
      <c r="X27" s="138"/>
      <c r="Y27" s="138"/>
      <c r="Z27" s="138"/>
      <c r="AA27" s="138"/>
      <c r="AB27" s="138"/>
      <c r="AC27" s="138"/>
      <c r="AD27" s="139"/>
    </row>
    <row r="28" spans="1:34" s="6" customFormat="1" ht="8.25" customHeight="1">
      <c r="A28" s="16"/>
    </row>
    <row r="29" spans="1:34" s="6" customFormat="1" ht="21" customHeight="1">
      <c r="A29" s="16"/>
      <c r="B29" s="48" t="s">
        <v>41</v>
      </c>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50"/>
    </row>
    <row r="30" spans="1:34" s="6" customFormat="1" ht="9" customHeight="1">
      <c r="A30" s="16"/>
      <c r="B30" s="54"/>
      <c r="AD30" s="51"/>
    </row>
    <row r="31" spans="1:34" s="6" customFormat="1" ht="20.100000000000001" customHeight="1">
      <c r="B31" s="157" t="s">
        <v>10</v>
      </c>
      <c r="C31" s="158"/>
      <c r="D31" s="158"/>
      <c r="E31" s="158"/>
      <c r="F31" s="175"/>
      <c r="G31" s="44">
        <v>2</v>
      </c>
      <c r="H31" s="44">
        <v>6</v>
      </c>
      <c r="I31" s="44">
        <v>0</v>
      </c>
      <c r="J31" s="45">
        <v>1</v>
      </c>
      <c r="K31" s="45" t="s">
        <v>11</v>
      </c>
      <c r="L31" s="44"/>
      <c r="M31" s="44"/>
      <c r="N31" s="44"/>
      <c r="O31" s="44"/>
      <c r="P31" s="44"/>
      <c r="Q31" s="46"/>
      <c r="R31" s="45" t="s">
        <v>11</v>
      </c>
      <c r="S31" s="46"/>
      <c r="T31" s="47"/>
      <c r="U31" s="42"/>
      <c r="AD31" s="51"/>
      <c r="AE31"/>
      <c r="AF31"/>
      <c r="AG31"/>
      <c r="AH31"/>
    </row>
    <row r="32" spans="1:34" s="6" customFormat="1" ht="24.95" customHeight="1">
      <c r="B32" s="157" t="s">
        <v>15</v>
      </c>
      <c r="C32" s="158"/>
      <c r="D32" s="158"/>
      <c r="E32" s="158"/>
      <c r="F32" s="158"/>
      <c r="AD32" s="51"/>
      <c r="AE32"/>
      <c r="AF32"/>
      <c r="AG32"/>
      <c r="AH32"/>
    </row>
    <row r="33" spans="2:34" s="6" customFormat="1" ht="24.95" customHeight="1">
      <c r="B33" s="159" t="s">
        <v>55</v>
      </c>
      <c r="C33" s="160"/>
      <c r="D33" s="160"/>
      <c r="E33" s="160"/>
      <c r="F33" s="160"/>
      <c r="AD33" s="51"/>
      <c r="AE33"/>
      <c r="AF33"/>
      <c r="AG33"/>
      <c r="AH33"/>
    </row>
    <row r="34" spans="2:34" s="6" customFormat="1" ht="24.95" customHeight="1">
      <c r="B34" s="159" t="s">
        <v>56</v>
      </c>
      <c r="C34" s="160"/>
      <c r="D34" s="160"/>
      <c r="E34" s="160"/>
      <c r="F34" s="160"/>
      <c r="AD34" s="51"/>
      <c r="AE34"/>
      <c r="AF34"/>
      <c r="AG34"/>
      <c r="AH34"/>
    </row>
    <row r="35" spans="2:34" s="6" customFormat="1" ht="24.95" customHeight="1">
      <c r="B35" s="161" t="s">
        <v>12</v>
      </c>
      <c r="C35" s="162"/>
      <c r="D35" s="162"/>
      <c r="E35" s="162"/>
      <c r="F35" s="162"/>
      <c r="G35" s="52"/>
      <c r="H35" s="52"/>
      <c r="I35" s="52"/>
      <c r="J35" s="52"/>
      <c r="K35" s="52"/>
      <c r="L35" s="52"/>
      <c r="M35" s="52"/>
      <c r="N35" s="52"/>
      <c r="O35" s="52"/>
      <c r="P35" s="52"/>
      <c r="Q35" s="52"/>
      <c r="R35" s="52"/>
      <c r="S35" s="52"/>
      <c r="T35" s="52"/>
      <c r="U35" s="52"/>
      <c r="V35" s="52"/>
      <c r="W35" s="52"/>
      <c r="X35" s="52"/>
      <c r="Y35" s="52"/>
      <c r="Z35" s="52"/>
      <c r="AA35" s="52"/>
      <c r="AB35" s="52"/>
      <c r="AC35" s="52"/>
      <c r="AD35" s="53"/>
      <c r="AE35"/>
      <c r="AF35"/>
      <c r="AG35"/>
      <c r="AH35"/>
    </row>
    <row r="36" spans="2:34" ht="18.75">
      <c r="AE36"/>
      <c r="AF36"/>
      <c r="AG36"/>
      <c r="AH36"/>
    </row>
    <row r="37" spans="2:34" ht="18.75">
      <c r="AE37"/>
      <c r="AF37"/>
      <c r="AG37"/>
      <c r="AH37"/>
    </row>
  </sheetData>
  <mergeCells count="126">
    <mergeCell ref="B35:F35"/>
    <mergeCell ref="R25:AD25"/>
    <mergeCell ref="R26:AD27"/>
    <mergeCell ref="B31:F31"/>
    <mergeCell ref="B32:F32"/>
    <mergeCell ref="B33:F33"/>
    <mergeCell ref="B34:F34"/>
    <mergeCell ref="B21:Q21"/>
    <mergeCell ref="R21:AD21"/>
    <mergeCell ref="R22:AD22"/>
    <mergeCell ref="R23:AD24"/>
    <mergeCell ref="C27:Q27"/>
    <mergeCell ref="B22:Q23"/>
    <mergeCell ref="Y18:AA18"/>
    <mergeCell ref="V20:X20"/>
    <mergeCell ref="Y20:AA20"/>
    <mergeCell ref="AB18:AD18"/>
    <mergeCell ref="B19:E19"/>
    <mergeCell ref="G19:J19"/>
    <mergeCell ref="L19:O19"/>
    <mergeCell ref="Q19:T19"/>
    <mergeCell ref="V19:X19"/>
    <mergeCell ref="Y19:AA19"/>
    <mergeCell ref="AB19:AD19"/>
    <mergeCell ref="AB20:AD20"/>
    <mergeCell ref="B20:E20"/>
    <mergeCell ref="G20:J20"/>
    <mergeCell ref="L20:O20"/>
    <mergeCell ref="Q20:T20"/>
    <mergeCell ref="B18:E18"/>
    <mergeCell ref="G18:J18"/>
    <mergeCell ref="L18:O18"/>
    <mergeCell ref="Q18:T18"/>
    <mergeCell ref="V18:X18"/>
    <mergeCell ref="B17:E17"/>
    <mergeCell ref="G17:J17"/>
    <mergeCell ref="L17:O17"/>
    <mergeCell ref="Q17:T17"/>
    <mergeCell ref="V17:X17"/>
    <mergeCell ref="Y17:AA17"/>
    <mergeCell ref="AB17:AD17"/>
    <mergeCell ref="B16:E16"/>
    <mergeCell ref="G16:J16"/>
    <mergeCell ref="Y15:AA15"/>
    <mergeCell ref="AB15:AD15"/>
    <mergeCell ref="B14:E14"/>
    <mergeCell ref="G14:J14"/>
    <mergeCell ref="L14:O14"/>
    <mergeCell ref="Q14:T14"/>
    <mergeCell ref="V14:X14"/>
    <mergeCell ref="Y14:AA14"/>
    <mergeCell ref="L16:O16"/>
    <mergeCell ref="Q16:T16"/>
    <mergeCell ref="V16:X16"/>
    <mergeCell ref="Y16:AA16"/>
    <mergeCell ref="AB14:AD14"/>
    <mergeCell ref="B15:E15"/>
    <mergeCell ref="G15:J15"/>
    <mergeCell ref="L15:O15"/>
    <mergeCell ref="Q15:T15"/>
    <mergeCell ref="V15:X15"/>
    <mergeCell ref="AB16:AD16"/>
    <mergeCell ref="B13:E13"/>
    <mergeCell ref="G13:J13"/>
    <mergeCell ref="L13:O13"/>
    <mergeCell ref="Q13:T13"/>
    <mergeCell ref="V13:X13"/>
    <mergeCell ref="Y13:AA13"/>
    <mergeCell ref="AB13:AD13"/>
    <mergeCell ref="B12:E12"/>
    <mergeCell ref="G12:J12"/>
    <mergeCell ref="Y11:AA11"/>
    <mergeCell ref="AB11:AD11"/>
    <mergeCell ref="B10:E10"/>
    <mergeCell ref="G10:J10"/>
    <mergeCell ref="L10:O10"/>
    <mergeCell ref="Q10:T10"/>
    <mergeCell ref="V10:X10"/>
    <mergeCell ref="Y10:AA10"/>
    <mergeCell ref="L12:O12"/>
    <mergeCell ref="Q12:T12"/>
    <mergeCell ref="V12:X12"/>
    <mergeCell ref="Y12:AA12"/>
    <mergeCell ref="AB10:AD10"/>
    <mergeCell ref="B11:E11"/>
    <mergeCell ref="G11:J11"/>
    <mergeCell ref="L11:O11"/>
    <mergeCell ref="Q11:T11"/>
    <mergeCell ref="V11:X11"/>
    <mergeCell ref="AB12:AD12"/>
    <mergeCell ref="B9:E9"/>
    <mergeCell ref="G9:J9"/>
    <mergeCell ref="L9:O9"/>
    <mergeCell ref="Q9:T9"/>
    <mergeCell ref="V9:X9"/>
    <mergeCell ref="Y9:AA9"/>
    <mergeCell ref="AB9:AD9"/>
    <mergeCell ref="B8:E8"/>
    <mergeCell ref="G8:J8"/>
    <mergeCell ref="L8:O8"/>
    <mergeCell ref="Q8:T8"/>
    <mergeCell ref="V8:X8"/>
    <mergeCell ref="Y8:AA8"/>
    <mergeCell ref="AB6:AD6"/>
    <mergeCell ref="B7:E7"/>
    <mergeCell ref="G7:J7"/>
    <mergeCell ref="L7:O7"/>
    <mergeCell ref="Q7:T7"/>
    <mergeCell ref="V7:X7"/>
    <mergeCell ref="AB8:AD8"/>
    <mergeCell ref="A1:AE1"/>
    <mergeCell ref="B3:F4"/>
    <mergeCell ref="G3:J4"/>
    <mergeCell ref="B5:J5"/>
    <mergeCell ref="L5:T5"/>
    <mergeCell ref="V5:X5"/>
    <mergeCell ref="Y5:AA5"/>
    <mergeCell ref="AB5:AD5"/>
    <mergeCell ref="Y7:AA7"/>
    <mergeCell ref="AB7:AD7"/>
    <mergeCell ref="B6:E6"/>
    <mergeCell ref="G6:J6"/>
    <mergeCell ref="L6:O6"/>
    <mergeCell ref="Q6:T6"/>
    <mergeCell ref="V6:X6"/>
    <mergeCell ref="Y6:AA6"/>
  </mergeCells>
  <phoneticPr fontId="2"/>
  <pageMargins left="0.31496062992125984" right="0.31496062992125984" top="0.74803149606299213" bottom="0.15748031496062992"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5-1.育児休業給付申請</vt:lpstr>
      <vt:lpstr>5-2.（入力用）育児休業給付申請</vt:lpstr>
      <vt:lpstr>5-2.（手書き用）育児休業給付申請</vt:lpstr>
      <vt:lpstr>'5-1.育児休業給付申請'!Print_Area</vt:lpstr>
      <vt:lpstr>'5-2.（手書き用）育児休業給付申請'!Print_Area</vt:lpstr>
      <vt:lpstr>'5-2.（入力用）育児休業給付申請'!Print_Area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khk 03</dc:creator>
  <cp:lastModifiedBy>khk 03</cp:lastModifiedBy>
  <cp:lastPrinted>2026-09-30T07:29:10Z</cp:lastPrinted>
  <dcterms:created xsi:type="dcterms:W3CDTF">2026-08-05T09:48:09Z</dcterms:created>
  <dcterms:modified xsi:type="dcterms:W3CDTF">2026-09-30T07:38:14Z</dcterms:modified>
</cp:coreProperties>
</file>